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C\PROYECTOS\TRANSPARENCIA\PAGINA\MENSUAL\XII LOS INGRESOS RECIBIDOS POR CUALQUIER CONCEPTO\"/>
    </mc:Choice>
  </mc:AlternateContent>
  <xr:revisionPtr revIDLastSave="0" documentId="13_ncr:1_{4967E675-E089-47F8-9BA0-56A48E4C50B1}" xr6:coauthVersionLast="47" xr6:coauthVersionMax="47" xr10:uidLastSave="{00000000-0000-0000-0000-000000000000}"/>
  <bookViews>
    <workbookView xWindow="-120" yWindow="-120" windowWidth="29040" windowHeight="15720" xr2:uid="{7C17E0C1-9A76-41B6-A5DC-F271692B53FD}"/>
  </bookViews>
  <sheets>
    <sheet name="XII INGRESO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3" i="1" l="1"/>
</calcChain>
</file>

<file path=xl/sharedStrings.xml><?xml version="1.0" encoding="utf-8"?>
<sst xmlns="http://schemas.openxmlformats.org/spreadsheetml/2006/main" count="28" uniqueCount="21">
  <si>
    <t>CENTRO DE ESTIMULACION PARA PERSONAS CON DISCAPACIDAD INTELECTUAL DEL MUNICIPIO DE TLAJOMULCO DE ZUÑIGA, JALISCO</t>
  </si>
  <si>
    <t>INGRESOS AL MES DE ABRIL 2024</t>
  </si>
  <si>
    <t>INGRESOS</t>
  </si>
  <si>
    <t>ENERO</t>
  </si>
  <si>
    <t>FEBRERO</t>
  </si>
  <si>
    <t>MARZO</t>
  </si>
  <si>
    <t>ABRIL</t>
  </si>
  <si>
    <t>TOTAL</t>
  </si>
  <si>
    <t>Subsidio</t>
  </si>
  <si>
    <t>Otros Ingresos</t>
  </si>
  <si>
    <t>GASTO AL MES DE  2024</t>
  </si>
  <si>
    <t>EGRESOS</t>
  </si>
  <si>
    <t>SERVICIOS PERSONALES</t>
  </si>
  <si>
    <t>MATERIALES Y SUMINISTROS</t>
  </si>
  <si>
    <t>SERVICIOS GENERALES</t>
  </si>
  <si>
    <t>BIENES MUEBLES, INMUEBLES E INTANGIBLES</t>
  </si>
  <si>
    <t>RESPONSABLES:</t>
  </si>
  <si>
    <t>Gabriela Elizabeth Méndez González</t>
  </si>
  <si>
    <t>Directora General</t>
  </si>
  <si>
    <t>Gabriela Marisol Loera González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</si>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</sst>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7" fontId="3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7" fontId="0" fillId="0" borderId="2" xfId="0" applyNumberFormat="1" applyBorder="1" applyAlignment="1">
      <alignment horizontal="center" vertical="center"/>
    </xf>
    <xf numFmtId="7" fontId="0" fillId="0" borderId="2" xfId="0" applyNumberFormat="1" applyBorder="1" applyAlignment="1">
      <alignment horizontal="center" vertical="center" wrapText="1"/>
    </xf>
    <xf numFmtId="164" fontId="0" fillId="0" borderId="0" xfId="0" applyNumberFormat="1"/>
    <xf numFmtId="7" fontId="0" fillId="0" borderId="0" xfId="0" applyNumberFormat="1"/>
    <xf numFmtId="7" fontId="1" fillId="0" borderId="2" xfId="0" applyNumberFormat="1" applyFont="1" applyBorder="1" applyAlignment="1">
      <alignment horizontal="center" vertical="center"/>
    </xf>
    <xf numFmtId="7" fontId="1" fillId="0" borderId="2" xfId="0" applyNumberFormat="1" applyFont="1" applyBorder="1" applyAlignment="1">
      <alignment horizontal="center" vertical="center" wrapText="1"/>
    </xf>
    <xf numFmtId="7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7" fontId="0" fillId="0" borderId="2" xfId="0" applyNumberFormat="1" applyBorder="1" applyAlignment="1">
      <alignment horizontal="right" vertical="center"/>
    </xf>
    <xf numFmtId="4" fontId="0" fillId="0" borderId="0" xfId="0" applyNumberFormat="1"/>
    <xf numFmtId="7" fontId="1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JC\PROYECTOS\TRANSPARENCIA\PAGINA\Vb%20%20LOS%20INGRESOS%20EXTRAORDINARIOS%20RECIBIDOS%20POR%20CUALQUIER%20CONCEPTO.xlsm" TargetMode="External"/><Relationship Id="rId1" Type="http://schemas.openxmlformats.org/officeDocument/2006/relationships/externalLinkPath" Target="/JC/PROYECTOS/TRANSPARENCIA/PAGINA/Vb%20%20LOS%20INGRESOS%20EXTRAORDINARIOS%20RECIBIDOS%20POR%20CUALQUIER%20CONCEP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GAR"/>
      <sheetName val="PEGAR GTO"/>
      <sheetName val="INFORME"/>
      <sheetName val="XII INGRESOS"/>
      <sheetName val="VL SUBSIDIO Y DONATIVOS"/>
      <sheetName val="DATOS"/>
    </sheetNames>
    <sheetDataSet>
      <sheetData sheetId="0"/>
      <sheetData sheetId="1"/>
      <sheetData sheetId="2"/>
      <sheetData sheetId="3"/>
      <sheetData sheetId="4"/>
      <sheetData sheetId="5">
        <row r="1">
          <cell r="H1" t="str">
            <v>ABRIL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39112-6277-4B7D-AB02-996F81F338F1}">
  <sheetPr codeName="Hoja4">
    <pageSetUpPr fitToPage="1"/>
  </sheetPr>
  <dimension ref="A1:CK20"/>
  <sheetViews>
    <sheetView tabSelected="1" workbookViewId="0">
      <selection activeCell="I6" sqref="I6"/>
    </sheetView>
  </sheetViews>
  <sheetFormatPr baseColWidth="10" defaultRowHeight="15" x14ac:dyDescent="0.25"/>
  <cols>
    <col min="1" max="1" width="45.7109375" customWidth="1"/>
    <col min="2" max="2" width="15.7109375" customWidth="1"/>
    <col min="3" max="3" width="16.7109375" customWidth="1"/>
    <col min="4" max="5" width="15.7109375" customWidth="1"/>
    <col min="6" max="6" width="17.28515625" customWidth="1"/>
    <col min="7" max="8" width="15.7109375" customWidth="1"/>
    <col min="9" max="9" width="24.140625" customWidth="1"/>
    <col min="10" max="10" width="15.7109375" customWidth="1"/>
    <col min="11" max="11" width="19.42578125" customWidth="1"/>
    <col min="12" max="12" width="16.140625" customWidth="1"/>
    <col min="13" max="14" width="13.7109375" bestFit="1" customWidth="1"/>
  </cols>
  <sheetData>
    <row r="1" spans="1:89" ht="54.6" customHeight="1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89" ht="54.6" customHeight="1" x14ac:dyDescent="0.25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89" ht="49.15" customHeight="1" x14ac:dyDescent="0.25">
      <c r="A3" s="3" t="str">
        <f ca="1">"INGRESOS AL MES DE " &amp;[1]DATOS!H1&amp;" 2024"</f>
        <v>INGRESOS AL MES DE ABRIL 2024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89" s="10" customFormat="1" ht="54.6" customHeight="1" x14ac:dyDescent="0.25">
      <c r="A4" s="5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9" t="s">
        <v>7</v>
      </c>
    </row>
    <row r="5" spans="1:89" ht="54.6" customHeight="1" x14ac:dyDescent="0.25">
      <c r="A5" s="11" t="s">
        <v>8</v>
      </c>
      <c r="B5" s="12">
        <v>0</v>
      </c>
      <c r="C5" s="12">
        <v>833333.33</v>
      </c>
      <c r="D5" s="13">
        <v>1666666.66</v>
      </c>
      <c r="E5" s="14">
        <v>0</v>
      </c>
      <c r="F5" s="14">
        <v>2499999.9900000002</v>
      </c>
      <c r="CK5" s="15"/>
    </row>
    <row r="6" spans="1:89" ht="54.6" customHeight="1" x14ac:dyDescent="0.25">
      <c r="A6" s="11" t="s">
        <v>9</v>
      </c>
      <c r="B6" s="12">
        <v>1479.77</v>
      </c>
      <c r="C6" s="12">
        <v>1823375.29</v>
      </c>
      <c r="D6" s="13">
        <v>1954.3</v>
      </c>
      <c r="E6" s="14">
        <v>16722.16</v>
      </c>
      <c r="F6" s="14">
        <v>1843531.52</v>
      </c>
      <c r="I6" s="16"/>
      <c r="J6" s="16"/>
      <c r="N6" s="16"/>
      <c r="O6" s="16"/>
      <c r="P6" s="16"/>
    </row>
    <row r="7" spans="1:89" s="10" customFormat="1" ht="54.6" customHeight="1" x14ac:dyDescent="0.25">
      <c r="A7" s="8" t="s">
        <v>7</v>
      </c>
      <c r="B7" s="17">
        <v>1479.77</v>
      </c>
      <c r="C7" s="7">
        <v>2656708.62</v>
      </c>
      <c r="D7" s="17">
        <v>1668620.96</v>
      </c>
      <c r="E7" s="18">
        <v>16722.16</v>
      </c>
      <c r="F7" s="18">
        <v>4343531.51</v>
      </c>
      <c r="G7" s="19"/>
      <c r="H7" s="19"/>
    </row>
    <row r="8" spans="1:89" s="10" customFormat="1" ht="54.6" customHeight="1" x14ac:dyDescent="0.25">
      <c r="A8" s="10" t="s">
        <v>10</v>
      </c>
      <c r="B8" s="20"/>
      <c r="F8" s="21"/>
    </row>
    <row r="9" spans="1:89" s="10" customFormat="1" ht="54.6" customHeight="1" x14ac:dyDescent="0.25">
      <c r="A9" s="22" t="str">
        <f>"GASTO AL MES DE "&amp;MID(A2,19,20)</f>
        <v>GASTO AL MES DE  ABRIL 2024</v>
      </c>
      <c r="B9" s="22"/>
    </row>
    <row r="10" spans="1:89" s="10" customFormat="1" ht="54.6" customHeight="1" x14ac:dyDescent="0.25">
      <c r="A10" s="8" t="s">
        <v>11</v>
      </c>
      <c r="B10" s="6" t="s">
        <v>3</v>
      </c>
      <c r="C10" s="17" t="s">
        <v>4</v>
      </c>
      <c r="D10" s="8" t="s">
        <v>5</v>
      </c>
      <c r="E10" s="9" t="s">
        <v>6</v>
      </c>
      <c r="F10" s="8" t="s">
        <v>7</v>
      </c>
      <c r="G10" s="23"/>
    </row>
    <row r="11" spans="1:89" s="10" customFormat="1" ht="54.6" customHeight="1" x14ac:dyDescent="0.25">
      <c r="A11" s="11" t="s">
        <v>12</v>
      </c>
      <c r="B11" s="24">
        <v>842996.33</v>
      </c>
      <c r="C11" s="13">
        <v>922354.7</v>
      </c>
      <c r="D11" s="17">
        <v>942850.78</v>
      </c>
      <c r="E11" s="18">
        <v>989268.1</v>
      </c>
      <c r="F11" s="17">
        <v>3697469.91</v>
      </c>
      <c r="G11" s="23"/>
    </row>
    <row r="12" spans="1:89" s="10" customFormat="1" ht="54.6" customHeight="1" x14ac:dyDescent="0.25">
      <c r="A12" s="11" t="s">
        <v>13</v>
      </c>
      <c r="B12" s="24">
        <v>2209.69</v>
      </c>
      <c r="C12" s="13">
        <v>0</v>
      </c>
      <c r="D12" s="17">
        <v>43512.37</v>
      </c>
      <c r="E12" s="18">
        <v>6143.99</v>
      </c>
      <c r="F12" s="17">
        <v>51866.05</v>
      </c>
      <c r="G12" s="23"/>
    </row>
    <row r="13" spans="1:89" ht="54.6" customHeight="1" x14ac:dyDescent="0.25">
      <c r="A13" s="11" t="s">
        <v>14</v>
      </c>
      <c r="B13" s="24">
        <v>169382.19</v>
      </c>
      <c r="C13" s="13">
        <v>159850.38</v>
      </c>
      <c r="D13" s="17">
        <v>131799.46</v>
      </c>
      <c r="E13" s="14">
        <v>219200.76</v>
      </c>
      <c r="F13" s="13">
        <v>680232.79</v>
      </c>
      <c r="G13" s="25"/>
    </row>
    <row r="14" spans="1:89" ht="54.6" customHeight="1" x14ac:dyDescent="0.25">
      <c r="A14" s="11" t="s">
        <v>15</v>
      </c>
      <c r="B14" s="24">
        <v>0</v>
      </c>
      <c r="C14" s="13">
        <v>0</v>
      </c>
      <c r="D14" s="17">
        <v>35066</v>
      </c>
      <c r="E14" s="14">
        <v>0</v>
      </c>
      <c r="F14" s="13">
        <v>35066</v>
      </c>
      <c r="G14" s="25"/>
    </row>
    <row r="15" spans="1:89" ht="54.6" customHeight="1" x14ac:dyDescent="0.25">
      <c r="A15" s="8" t="s">
        <v>7</v>
      </c>
      <c r="B15" s="26">
        <v>1014588.21</v>
      </c>
      <c r="C15" s="17">
        <v>1082205.08</v>
      </c>
      <c r="D15" s="17">
        <v>1153228.6100000001</v>
      </c>
      <c r="E15" s="14">
        <v>1214612.8500000001</v>
      </c>
      <c r="F15" s="13">
        <v>4464634.75</v>
      </c>
      <c r="G15" s="25"/>
    </row>
    <row r="16" spans="1:89" ht="54.6" customHeight="1" x14ac:dyDescent="0.25">
      <c r="A16" s="10" t="s">
        <v>16</v>
      </c>
      <c r="B16" s="25"/>
      <c r="C16" s="25"/>
      <c r="D16" s="25"/>
      <c r="E16" s="25"/>
      <c r="F16" s="25"/>
      <c r="G16" s="25"/>
      <c r="H16" s="25"/>
    </row>
    <row r="17" spans="1:3" ht="25.15" customHeight="1" x14ac:dyDescent="0.25">
      <c r="A17" t="s">
        <v>17</v>
      </c>
      <c r="B17" s="27" t="s">
        <v>18</v>
      </c>
      <c r="C17" s="27"/>
    </row>
    <row r="18" spans="1:3" ht="25.15" customHeight="1" x14ac:dyDescent="0.25">
      <c r="A18" t="s">
        <v>19</v>
      </c>
      <c r="B18" s="27" t="s">
        <v>20</v>
      </c>
      <c r="C18" s="27"/>
    </row>
    <row r="19" spans="1:3" ht="54.6" customHeight="1" x14ac:dyDescent="0.25"/>
    <row r="20" spans="1:3" ht="54.6" customHeight="1" x14ac:dyDescent="0.25"/>
  </sheetData>
  <mergeCells count="5">
    <mergeCell ref="A3:C3"/>
    <mergeCell ref="B17:C17"/>
    <mergeCell ref="B18:C18"/>
    <mergeCell ref="A1:F1"/>
    <mergeCell ref="A2:F2"/>
  </mergeCells>
  <printOptions horizontalCentered="1"/>
  <pageMargins left="0.39370078740157483" right="0.39370078740157483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XII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COORD-ADM</dc:creator>
  <cp:lastModifiedBy>COORD-ADM</cp:lastModifiedBy>
  <cp:lastPrinted>2024-05-16T19:16:49Z</cp:lastPrinted>
  <dcterms:created xsi:type="dcterms:W3CDTF">2024-05-16T19:15:33Z</dcterms:created>
  <dcterms:modified xsi:type="dcterms:W3CDTF">2024-05-16T19:17:13Z</dcterms:modified>
</cp:coreProperties>
</file>