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JC\PROYECTOS\TRANSPARENCIA\PAGINA\MENSUAL\V L SUBSIDIO Y DONATIVOS RECIBIDOs\"/>
    </mc:Choice>
  </mc:AlternateContent>
  <xr:revisionPtr revIDLastSave="0" documentId="8_{40AA8B7D-0394-493D-AB21-298C0C9BD940}" xr6:coauthVersionLast="47" xr6:coauthVersionMax="47" xr10:uidLastSave="{00000000-0000-0000-0000-000000000000}"/>
  <bookViews>
    <workbookView xWindow="-120" yWindow="-120" windowWidth="29040" windowHeight="15720" xr2:uid="{C0D3908C-89C2-4534-A0A8-BCFBFDE577C6}"/>
  </bookViews>
  <sheets>
    <sheet name="VL SUBSIDIO Y DONATIVOS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7" i="1" l="1"/>
  <c r="M7" i="1"/>
  <c r="L7" i="1"/>
  <c r="K7" i="1"/>
  <c r="J7" i="1"/>
  <c r="I7" i="1"/>
  <c r="H7" i="1"/>
  <c r="G7" i="1"/>
  <c r="F7" i="1"/>
  <c r="E7" i="1"/>
  <c r="D7" i="1"/>
  <c r="C7" i="1"/>
  <c r="O7" i="1" s="1"/>
  <c r="O6" i="1"/>
  <c r="O5" i="1"/>
  <c r="A2" i="1" l="1"/>
</calcChain>
</file>

<file path=xl/sharedStrings.xml><?xml version="1.0" encoding="utf-8"?>
<sst xmlns="http://schemas.openxmlformats.org/spreadsheetml/2006/main" count="23" uniqueCount="22">
  <si>
    <t xml:space="preserve">                                        CENTRO DE ESTIMULACION PARA PERSONAS CON DISCAPACIDAD INTELECTUAL DEL MUNICIPIO DE TLAJOMULCO DE ZUÑIGA, JALISCO</t>
  </si>
  <si>
    <t>INGRESO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</si>
  <si>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</si>
  <si>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</si>
  <si>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</si>
  <si>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</si>
  <si>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</si>
  <si>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</si>
  <si>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</si>
  <si>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</si>
  <si>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</si>
  <si>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</si>
  <si>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</si>
  <si>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</si>
  <si>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</si>
  <si>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SUBSIDIO</t>
  </si>
  <si>
    <t>DONATIVO</t>
  </si>
  <si>
    <t>RESPONSABLES:</t>
  </si>
  <si>
    <t xml:space="preserve">Mayra Beatriz Esparza Andrade </t>
  </si>
  <si>
    <t>Directora General</t>
  </si>
  <si>
    <t>Gabriela Marisol Loera González</t>
  </si>
  <si>
    <t>Directora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</si>
</sst>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#,##0.00;\-&quot;$&quot;#,##0.00"/>
    <numFmt numFmtId="164" formatCode="&quot;$&quot;#,##0.00_);\(&quot;$&quot;#,##0.00\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1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1" fillId="0" borderId="0" xfId="0" applyFont="1" applyProtection="1">
      <protection locked="0"/>
    </xf>
    <xf numFmtId="0" fontId="3" fillId="0" borderId="4" xfId="0" applyFont="1" applyBorder="1" applyAlignment="1">
      <alignment horizontal="left" vertical="center"/>
    </xf>
    <xf numFmtId="4" fontId="4" fillId="0" borderId="5" xfId="0" applyNumberFormat="1" applyFont="1" applyBorder="1" applyAlignment="1" applyProtection="1">
      <alignment horizontal="center" vertical="center"/>
      <protection locked="0"/>
    </xf>
    <xf numFmtId="4" fontId="5" fillId="0" borderId="5" xfId="0" applyNumberFormat="1" applyFont="1" applyBorder="1" applyAlignment="1" applyProtection="1">
      <alignment horizontal="center" vertical="center"/>
      <protection locked="0"/>
    </xf>
    <xf numFmtId="4" fontId="6" fillId="0" borderId="6" xfId="0" applyNumberFormat="1" applyFont="1" applyBorder="1" applyAlignment="1" applyProtection="1">
      <alignment horizontal="center" vertical="center"/>
      <protection locked="0"/>
    </xf>
    <xf numFmtId="164" fontId="0" fillId="0" borderId="0" xfId="0" applyNumberFormat="1"/>
    <xf numFmtId="0" fontId="3" fillId="0" borderId="7" xfId="0" applyFont="1" applyBorder="1" applyAlignment="1">
      <alignment horizontal="left" vertical="center"/>
    </xf>
    <xf numFmtId="4" fontId="4" fillId="0" borderId="8" xfId="0" applyNumberFormat="1" applyFont="1" applyBorder="1" applyAlignment="1" applyProtection="1">
      <alignment horizontal="center" vertical="center" wrapText="1"/>
      <protection locked="0"/>
    </xf>
    <xf numFmtId="4" fontId="5" fillId="0" borderId="8" xfId="0" applyNumberFormat="1" applyFont="1" applyBorder="1" applyAlignment="1" applyProtection="1">
      <alignment horizontal="center" vertical="center"/>
      <protection locked="0"/>
    </xf>
    <xf numFmtId="4" fontId="6" fillId="0" borderId="9" xfId="0" applyNumberFormat="1" applyFont="1" applyBorder="1" applyAlignment="1" applyProtection="1">
      <alignment horizontal="center" vertical="center"/>
      <protection locked="0"/>
    </xf>
    <xf numFmtId="4" fontId="3" fillId="0" borderId="2" xfId="0" applyNumberFormat="1" applyFont="1" applyBorder="1" applyAlignment="1" applyProtection="1">
      <alignment horizontal="center" vertical="center"/>
      <protection locked="0"/>
    </xf>
    <xf numFmtId="4" fontId="6" fillId="0" borderId="3" xfId="0" applyNumberFormat="1" applyFont="1" applyBorder="1" applyAlignment="1" applyProtection="1">
      <alignment horizontal="center" vertical="center"/>
      <protection locked="0"/>
    </xf>
    <xf numFmtId="4" fontId="1" fillId="0" borderId="0" xfId="0" applyNumberFormat="1" applyFont="1" applyAlignment="1">
      <alignment horizontal="center" vertical="center"/>
    </xf>
    <xf numFmtId="4" fontId="1" fillId="0" borderId="0" xfId="0" applyNumberFormat="1" applyFont="1" applyAlignment="1" applyProtection="1">
      <alignment horizontal="center" vertical="center"/>
      <protection locked="0"/>
    </xf>
    <xf numFmtId="7" fontId="1" fillId="0" borderId="0" xfId="0" applyNumberFormat="1" applyFont="1" applyAlignment="1" applyProtection="1">
      <alignment horizontal="center" vertical="center"/>
      <protection locked="0"/>
    </xf>
    <xf numFmtId="4" fontId="0" fillId="0" borderId="0" xfId="0" applyNumberFormat="1"/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1508621</xdr:colOff>
      <xdr:row>1</xdr:row>
      <xdr:rowOff>353786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EC35C85-E33F-4F79-B96F-5B45983F2B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270621" cy="103958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INGRESOS%20TRANSPARENCIA%20MENSUAL.xlsm" TargetMode="External"/><Relationship Id="rId2" Type="http://schemas.openxmlformats.org/officeDocument/2006/relationships/externalLinkPath" Target="file:///D:\JC\PROYECTOS\TRANSPARENCIA\PAGINA\INGRESOS%20TRANSPARENCIA%20MENSUAL.xlsm" TargetMode="External"/><Relationship Id="rId1" Type="http://schemas.openxmlformats.org/officeDocument/2006/relationships/externalLinkPath" Target="/JC/PROYECTOS/TRANSPARENCIA/PAGINA/INGRESOS%20TRANSPARENCIA%20MENSUAL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PEGAR"/>
      <sheetName val="PEGAR GTO"/>
      <sheetName val="INFORME"/>
      <sheetName val="XII INGRESOS"/>
      <sheetName val="VL SUBSIDIO Y DONATIVOS"/>
      <sheetName val="INGRESO NEF"/>
      <sheetName val="DATOS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G1">
            <v>46125</v>
          </cell>
          <cell r="H1" t="str">
            <v>ABRIL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A62670-AC7F-42F5-B6CB-2E0C0B9735CD}">
  <sheetPr codeName="Hoja6">
    <pageSetUpPr fitToPage="1"/>
  </sheetPr>
  <dimension ref="A1:CB11"/>
  <sheetViews>
    <sheetView tabSelected="1" zoomScale="70" zoomScaleNormal="70" workbookViewId="0">
      <selection activeCell="T6" sqref="T6"/>
    </sheetView>
  </sheetViews>
  <sheetFormatPr baseColWidth="10" defaultRowHeight="15" x14ac:dyDescent="0.25"/>
  <cols>
    <col min="1" max="1" width="11.42578125" customWidth="1"/>
    <col min="2" max="2" width="39.5703125" customWidth="1"/>
    <col min="3" max="3" width="26.42578125" customWidth="1"/>
    <col min="4" max="4" width="26.140625" customWidth="1"/>
    <col min="5" max="5" width="17.42578125" customWidth="1"/>
    <col min="6" max="6" width="18.140625" customWidth="1"/>
    <col min="7" max="13" width="23.28515625" hidden="1" customWidth="1"/>
    <col min="14" max="14" width="17.42578125" hidden="1" customWidth="1"/>
    <col min="15" max="15" width="28.42578125" customWidth="1"/>
  </cols>
  <sheetData>
    <row r="1" spans="1:80" ht="54.6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</row>
    <row r="2" spans="1:80" ht="49.15" customHeight="1" x14ac:dyDescent="0.25">
      <c r="A2" s="3" t="str">
        <f ca="1">"SUBSIDIO Y DONATIVOS RECIBIDOS AL MES  "&amp;UPPER(TEXT([1]DATOS!H1,"MMMM"))&amp;" "&amp;YEAR([1]DATOS!G1)</f>
        <v>SUBSIDIO Y DONATIVOS RECIBIDOS AL MES  ABRIL 2026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</row>
    <row r="3" spans="1:80" ht="49.15" customHeight="1" thickBot="1" x14ac:dyDescent="0.3">
      <c r="A3" s="4"/>
      <c r="B3" s="4"/>
      <c r="C3" s="4"/>
      <c r="D3" s="4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</row>
    <row r="4" spans="1:80" s="5" customFormat="1" ht="72.75" customHeight="1" thickBot="1" x14ac:dyDescent="0.3">
      <c r="B4" s="6" t="s">
        <v>1</v>
      </c>
      <c r="C4" s="7" t="s">
        <v>2</v>
      </c>
      <c r="D4" s="7" t="s">
        <v>3</v>
      </c>
      <c r="E4" s="7" t="s">
        <v>4</v>
      </c>
      <c r="F4" s="7" t="s">
        <v>5</v>
      </c>
      <c r="G4" s="7" t="s">
        <v>6</v>
      </c>
      <c r="H4" s="7" t="s">
        <v>7</v>
      </c>
      <c r="I4" s="7" t="s">
        <v>8</v>
      </c>
      <c r="J4" s="7" t="s">
        <v>9</v>
      </c>
      <c r="K4" s="7" t="s">
        <v>10</v>
      </c>
      <c r="L4" s="7" t="s">
        <v>11</v>
      </c>
      <c r="M4" s="7" t="s">
        <v>12</v>
      </c>
      <c r="N4" s="7" t="s">
        <v>13</v>
      </c>
      <c r="O4" s="8" t="s">
        <v>14</v>
      </c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</row>
    <row r="5" spans="1:80" ht="72.75" customHeight="1" x14ac:dyDescent="0.25">
      <c r="B5" s="10" t="s">
        <v>15</v>
      </c>
      <c r="C5" s="11">
        <v>1230612.01</v>
      </c>
      <c r="D5" s="12">
        <v>0</v>
      </c>
      <c r="E5" s="11">
        <v>2461224.02</v>
      </c>
      <c r="F5" s="12">
        <v>1230612.01</v>
      </c>
      <c r="G5" s="11"/>
      <c r="H5" s="12"/>
      <c r="I5" s="11"/>
      <c r="J5" s="12"/>
      <c r="K5" s="11"/>
      <c r="L5" s="12"/>
      <c r="M5" s="11"/>
      <c r="N5" s="12"/>
      <c r="O5" s="13">
        <f>SUM(C5:N5)</f>
        <v>4922448.04</v>
      </c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CB5" s="14"/>
    </row>
    <row r="6" spans="1:80" ht="72.75" customHeight="1" thickBot="1" x14ac:dyDescent="0.3">
      <c r="B6" s="15" t="s">
        <v>16</v>
      </c>
      <c r="C6" s="16">
        <v>5565</v>
      </c>
      <c r="D6" s="17">
        <v>2003755</v>
      </c>
      <c r="E6" s="16">
        <v>2865</v>
      </c>
      <c r="F6" s="17">
        <v>1110</v>
      </c>
      <c r="G6" s="16"/>
      <c r="H6" s="17"/>
      <c r="I6" s="16"/>
      <c r="J6" s="17"/>
      <c r="K6" s="16"/>
      <c r="L6" s="17"/>
      <c r="M6" s="16"/>
      <c r="N6" s="17"/>
      <c r="O6" s="18">
        <f t="shared" ref="O6:O7" si="0">SUM(C6:N6)</f>
        <v>2013295</v>
      </c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</row>
    <row r="7" spans="1:80" s="5" customFormat="1" ht="72.75" customHeight="1" thickBot="1" x14ac:dyDescent="0.3">
      <c r="B7" s="6" t="s">
        <v>14</v>
      </c>
      <c r="C7" s="19">
        <f>SUM(C5:C6)</f>
        <v>1236177.01</v>
      </c>
      <c r="D7" s="19">
        <f t="shared" ref="D7:N7" si="1">SUM(D5:D6)</f>
        <v>2003755</v>
      </c>
      <c r="E7" s="19">
        <f t="shared" si="1"/>
        <v>2464089.02</v>
      </c>
      <c r="F7" s="19">
        <f t="shared" si="1"/>
        <v>1231722.01</v>
      </c>
      <c r="G7" s="19">
        <f t="shared" si="1"/>
        <v>0</v>
      </c>
      <c r="H7" s="19">
        <f t="shared" si="1"/>
        <v>0</v>
      </c>
      <c r="I7" s="19">
        <f t="shared" si="1"/>
        <v>0</v>
      </c>
      <c r="J7" s="19">
        <f t="shared" si="1"/>
        <v>0</v>
      </c>
      <c r="K7" s="19">
        <f t="shared" si="1"/>
        <v>0</v>
      </c>
      <c r="L7" s="19">
        <f t="shared" si="1"/>
        <v>0</v>
      </c>
      <c r="M7" s="19">
        <f t="shared" si="1"/>
        <v>0</v>
      </c>
      <c r="N7" s="19">
        <f t="shared" si="1"/>
        <v>0</v>
      </c>
      <c r="O7" s="20">
        <f t="shared" si="0"/>
        <v>6935743.0399999991</v>
      </c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</row>
    <row r="8" spans="1:80" s="5" customFormat="1" ht="54.6" customHeight="1" x14ac:dyDescent="0.25">
      <c r="B8" s="21"/>
      <c r="C8" s="22"/>
      <c r="D8" s="23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</row>
    <row r="9" spans="1:80" ht="54.6" customHeight="1" x14ac:dyDescent="0.25">
      <c r="B9" s="5" t="s">
        <v>17</v>
      </c>
      <c r="C9" s="24"/>
      <c r="D9" s="24"/>
    </row>
    <row r="10" spans="1:80" x14ac:dyDescent="0.25">
      <c r="B10" t="s">
        <v>18</v>
      </c>
      <c r="C10" s="25" t="s">
        <v>19</v>
      </c>
      <c r="D10" s="25"/>
    </row>
    <row r="11" spans="1:80" x14ac:dyDescent="0.25">
      <c r="B11" t="s">
        <v>20</v>
      </c>
      <c r="C11" s="25" t="s">
        <v>21</v>
      </c>
      <c r="D11" s="25"/>
    </row>
  </sheetData>
  <mergeCells count="2">
    <mergeCell ref="A1:O1"/>
    <mergeCell ref="A2:O2"/>
  </mergeCells>
  <printOptions horizontalCentered="1"/>
  <pageMargins left="0.70866141732283472" right="0.70866141732283472" top="0.74803149606299213" bottom="0.74803149606299213" header="0.31496062992125984" footer="0.31496062992125984"/>
  <pageSetup paperSize="5" scale="7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VL SUBSIDIO Y DONATIVOS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COORD-ADM</dc:creator>
  <cp:lastModifiedBy>COORD-ADM</cp:lastModifiedBy>
  <dcterms:created xsi:type="dcterms:W3CDTF">2026-05-13T15:07:42Z</dcterms:created>
  <dcterms:modified xsi:type="dcterms:W3CDTF">2026-05-13T15:08:16Z</dcterms:modified>
</cp:coreProperties>
</file>