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ordinacion CEDI\Desktop\Página Febrero, MARZO Y ABRIL\V-G (nóminas y plantilla)\Plantilla de personal\"/>
    </mc:Choice>
  </mc:AlternateContent>
  <xr:revisionPtr revIDLastSave="0" documentId="13_ncr:1_{FD2E214B-588E-438F-9025-FD89CB4113E2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PLANTILLA 2018 ACTU" sheetId="5" r:id="rId1"/>
    <sheet name="Hoja1" sheetId="2" r:id="rId2"/>
    <sheet name="Hoja2" sheetId="3" r:id="rId3"/>
    <sheet name="Hoja1 (2)" sheetId="4" r:id="rId4"/>
    <sheet name="CUMPLEAÑOS" sheetId="6" r:id="rId5"/>
    <sheet name="PLANTILLA 2018 ACTU (2)" sheetId="7" r:id="rId6"/>
  </sheets>
  <definedNames>
    <definedName name="_xlnm.Print_Area" localSheetId="4">CUMPLEAÑOS!$A$1:$G$46</definedName>
    <definedName name="_xlnm.Print_Area" localSheetId="0">'PLANTILLA 2018 ACTU'!$A$1:$E$48</definedName>
    <definedName name="_xlnm.Print_Area" localSheetId="5">'PLANTILLA 2018 ACTU (2)'!$A$1:$M$45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7" l="1"/>
  <c r="M6" i="7" l="1"/>
  <c r="M7" i="7"/>
  <c r="M8" i="7"/>
  <c r="M9" i="7"/>
  <c r="M10" i="7"/>
  <c r="M11" i="7"/>
  <c r="M12" i="7"/>
  <c r="M13" i="7"/>
  <c r="M14" i="7"/>
  <c r="M15" i="7"/>
  <c r="M16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5" i="7"/>
  <c r="M45" i="7" s="1"/>
</calcChain>
</file>

<file path=xl/sharedStrings.xml><?xml version="1.0" encoding="utf-8"?>
<sst xmlns="http://schemas.openxmlformats.org/spreadsheetml/2006/main" count="986" uniqueCount="415">
  <si>
    <t xml:space="preserve"> AIGM871206IJ7</t>
  </si>
  <si>
    <t xml:space="preserve"> AIGM871206MJCRMR04</t>
  </si>
  <si>
    <t>FOLM930222UV5</t>
  </si>
  <si>
    <t xml:space="preserve"> TIPB900302MY9</t>
  </si>
  <si>
    <t xml:space="preserve"> TIPB900302MJCSDL05</t>
  </si>
  <si>
    <t xml:space="preserve"> RIGA920902HM1</t>
  </si>
  <si>
    <t xml:space="preserve"> RIGA920902MJCVZN01</t>
  </si>
  <si>
    <t xml:space="preserve"> CARA890806R30</t>
  </si>
  <si>
    <t xml:space="preserve"> CARA890806MJCNMN02</t>
  </si>
  <si>
    <t xml:space="preserve"> MORP901018HQ2</t>
  </si>
  <si>
    <t xml:space="preserve"> MORP901018MJCRBR02</t>
  </si>
  <si>
    <t xml:space="preserve"> PAGP8211135S4</t>
  </si>
  <si>
    <t xml:space="preserve"> PAGP821113MJCLNL07</t>
  </si>
  <si>
    <t xml:space="preserve"> GOCF8406287I5</t>
  </si>
  <si>
    <t xml:space="preserve"> GOCF840628MJCNRB07</t>
  </si>
  <si>
    <t xml:space="preserve"> COCD9011105Q5</t>
  </si>
  <si>
    <t xml:space="preserve"> COCM901110MJCRMR00</t>
  </si>
  <si>
    <t xml:space="preserve"> FOOC900509GN2</t>
  </si>
  <si>
    <t xml:space="preserve"> FOOC900509MJCLRR01</t>
  </si>
  <si>
    <t xml:space="preserve"> OIAN900906DC9</t>
  </si>
  <si>
    <t xml:space="preserve"> OIAN900906MJCRNL04</t>
  </si>
  <si>
    <t xml:space="preserve"> LIRA650429SJ2</t>
  </si>
  <si>
    <t xml:space="preserve"> LIRA650429MJCZDR07</t>
  </si>
  <si>
    <t xml:space="preserve"> SARF8806176F2</t>
  </si>
  <si>
    <t xml:space="preserve"> SARF880617MJCNYB01</t>
  </si>
  <si>
    <t xml:space="preserve"> SEBP720629UT3</t>
  </si>
  <si>
    <t xml:space="preserve"> SEBP720629MJCRRL07</t>
  </si>
  <si>
    <t xml:space="preserve"> GATE760909FH0</t>
  </si>
  <si>
    <t xml:space="preserve"> GATE760909MJCRRL00</t>
  </si>
  <si>
    <t xml:space="preserve"> GOAV710709KW8</t>
  </si>
  <si>
    <t xml:space="preserve"> GOAV710709MJCMLR09</t>
  </si>
  <si>
    <t xml:space="preserve"> RUVZ7909152I1</t>
  </si>
  <si>
    <t xml:space="preserve"> RUVZ790915MJCVLR09</t>
  </si>
  <si>
    <t xml:space="preserve"> FOPJ721012FG8</t>
  </si>
  <si>
    <t xml:space="preserve"> FOPJ721012HJCLZL07</t>
  </si>
  <si>
    <t xml:space="preserve"> MAIJ710618HU5</t>
  </si>
  <si>
    <t xml:space="preserve"> MAIJ710618HZSRBS09</t>
  </si>
  <si>
    <t xml:space="preserve"> FAGA820918H63</t>
  </si>
  <si>
    <t xml:space="preserve"> FAGA820918HJCJMB08</t>
  </si>
  <si>
    <t xml:space="preserve"> ZURY560426SV4</t>
  </si>
  <si>
    <t xml:space="preserve"> ZURY560426MJCXYL02</t>
  </si>
  <si>
    <t xml:space="preserve"> SIDA870820HR4</t>
  </si>
  <si>
    <t xml:space="preserve"> SIDA870820MJCLZN04</t>
  </si>
  <si>
    <t>MEGG8304083Y2</t>
  </si>
  <si>
    <t>DG01</t>
  </si>
  <si>
    <t>DG02</t>
  </si>
  <si>
    <t>DG03</t>
  </si>
  <si>
    <t>JA04</t>
  </si>
  <si>
    <t>JA05</t>
  </si>
  <si>
    <t>JA06</t>
  </si>
  <si>
    <t>JA07</t>
  </si>
  <si>
    <t>JA08</t>
  </si>
  <si>
    <t>JA09</t>
  </si>
  <si>
    <t>JA10</t>
  </si>
  <si>
    <t>JA11</t>
  </si>
  <si>
    <t>AM13</t>
  </si>
  <si>
    <t>AF14</t>
  </si>
  <si>
    <t>AF15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</si>
  <si>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</si>
  <si>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</si>
  <si>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</si>
  <si>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</si>
  <si>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</si>
  <si>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</si>
  <si>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</si>
  <si>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</si>
  <si>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</si>
  <si>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</si>
  <si>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AE26</t>
  </si>
  <si>
    <t>AT27</t>
  </si>
  <si>
    <t>AT28</t>
  </si>
  <si>
    <t xml:space="preserve">CODIGO </t>
  </si>
  <si>
    <t>EMPLEADO</t>
  </si>
  <si>
    <t>Gabriela Elizabeth Méndez González</t>
  </si>
  <si>
    <t>Paula Amparo Serratos Briones</t>
  </si>
  <si>
    <t>Elizabeth Antonia García De la Torre</t>
  </si>
  <si>
    <t>Verónica María Gómez Alcántar</t>
  </si>
  <si>
    <t>Zuria Paulina Ruvalcaba Velarde</t>
  </si>
  <si>
    <t>Julio Cesar Flores Pozos</t>
  </si>
  <si>
    <t>José de Jesús Martínez Ibarra</t>
  </si>
  <si>
    <t>José Abraham Fajardo Gómez</t>
  </si>
  <si>
    <t>Yolanda Zúñiga Reynaga</t>
  </si>
  <si>
    <t>Angélica Araceli Silva Díaz</t>
  </si>
  <si>
    <t>Mariana Arriaga Gómez</t>
  </si>
  <si>
    <t>Marisol Flores López</t>
  </si>
  <si>
    <t>Blanca Rubí Tiscareño Padilla</t>
  </si>
  <si>
    <t>Ana Karen Rivas Guzmán</t>
  </si>
  <si>
    <t>Ana Elizabeth Cantera Ramírez</t>
  </si>
  <si>
    <t>Perla Liliana Morales Rubio</t>
  </si>
  <si>
    <t>Paola Viridiana Plascencia González</t>
  </si>
  <si>
    <t>Fabiola González Cruz</t>
  </si>
  <si>
    <t>María de Jesús Córdova Camarena</t>
  </si>
  <si>
    <t>Carolina Flores Orozco</t>
  </si>
  <si>
    <t>Nélida Guadalupe Ortiz Anguiano</t>
  </si>
  <si>
    <t>Araceli María Lizardi Rodríguez</t>
  </si>
  <si>
    <t>Fabiola Yolanda Sánchez Raygoza</t>
  </si>
  <si>
    <t>Cinthia Nataly Ledezma Lazcarro</t>
  </si>
  <si>
    <t>NOMBRE DEL EMPLEADO</t>
  </si>
  <si>
    <t>NOMBRAMIENTO</t>
  </si>
  <si>
    <t>AREA</t>
  </si>
  <si>
    <t>Dirección</t>
  </si>
  <si>
    <t>Asistente de Dirección</t>
  </si>
  <si>
    <t>Operación</t>
  </si>
  <si>
    <t>Administración</t>
  </si>
  <si>
    <t>Auxiliar General</t>
  </si>
  <si>
    <t>Médica</t>
  </si>
  <si>
    <t>Física</t>
  </si>
  <si>
    <t>Especialidades</t>
  </si>
  <si>
    <t>Talleres</t>
  </si>
  <si>
    <t>PLANTILLA DE PERSONAL</t>
  </si>
  <si>
    <t xml:space="preserve">CENTRO DE ESTIMULACION PARA PERSONAS CON DISCAPACIDAD INTELECTUAL DEL MUNICIPIO DE TLAJOMULCO DE ZUÑIGA </t>
  </si>
  <si>
    <t>CENDI</t>
  </si>
  <si>
    <t>RFC</t>
  </si>
  <si>
    <t>CURP</t>
  </si>
  <si>
    <t xml:space="preserve">LELC8905056S5 </t>
  </si>
  <si>
    <t xml:space="preserve">Hector Hugo Velazquez Hernandez </t>
  </si>
  <si>
    <t>VEHH840602DV7</t>
  </si>
  <si>
    <t>IMSS</t>
  </si>
  <si>
    <t>0411-83-1750-4</t>
  </si>
  <si>
    <t>7491-72-9535-9</t>
  </si>
  <si>
    <t>7594-71-1238-1</t>
  </si>
  <si>
    <t>0499-79-7727-9</t>
  </si>
  <si>
    <t>0400-84-9323-3</t>
  </si>
  <si>
    <t>7491-72-4890-3</t>
  </si>
  <si>
    <t>0487-70-0020-0</t>
  </si>
  <si>
    <t>0403-82-6376-2</t>
  </si>
  <si>
    <t xml:space="preserve"> 0472-56-0830-3</t>
  </si>
  <si>
    <t>7504-87-4546-9</t>
  </si>
  <si>
    <t>7504-87-1959-7</t>
  </si>
  <si>
    <t>0413-93-6993-0</t>
  </si>
  <si>
    <t xml:space="preserve"> 1714-90-6692-4</t>
  </si>
  <si>
    <t>1430-44-2039-2</t>
  </si>
  <si>
    <t xml:space="preserve"> 0814-89-2571-5</t>
  </si>
  <si>
    <t>0408-90-5217-1</t>
  </si>
  <si>
    <t>0405-82-0765-7</t>
  </si>
  <si>
    <t>0413-84-1146-9</t>
  </si>
  <si>
    <t xml:space="preserve"> 0410-90-6409-9</t>
  </si>
  <si>
    <t>0410-90-1839-2</t>
  </si>
  <si>
    <t>1814-90-7233-4</t>
  </si>
  <si>
    <t>0491-64-0073-4</t>
  </si>
  <si>
    <t>0407-88-2241-0</t>
  </si>
  <si>
    <t>07507-89-3555-0</t>
  </si>
  <si>
    <t>3095-76-3159-8</t>
  </si>
  <si>
    <t xml:space="preserve">SUELDO </t>
  </si>
  <si>
    <t>MENSUAL</t>
  </si>
  <si>
    <t>MEGG830408MJCNNB02</t>
  </si>
  <si>
    <t>LELC890505MJCDZN00</t>
  </si>
  <si>
    <t xml:space="preserve">FECHA DE NACIMIENTO </t>
  </si>
  <si>
    <t xml:space="preserve"> 09/09/1976</t>
  </si>
  <si>
    <t xml:space="preserve">  09/07/1971</t>
  </si>
  <si>
    <t xml:space="preserve"> 15/09/1979</t>
  </si>
  <si>
    <t xml:space="preserve"> 02/06/1984</t>
  </si>
  <si>
    <t xml:space="preserve"> 12/10/1972</t>
  </si>
  <si>
    <t xml:space="preserve"> 18/06/1971</t>
  </si>
  <si>
    <t xml:space="preserve"> 18/09/1982</t>
  </si>
  <si>
    <t xml:space="preserve"> 26/04/1956</t>
  </si>
  <si>
    <t xml:space="preserve"> 20/08/1987</t>
  </si>
  <si>
    <t xml:space="preserve"> 06/12/1987</t>
  </si>
  <si>
    <t xml:space="preserve"> 22/02/1993</t>
  </si>
  <si>
    <t xml:space="preserve"> 02/03/1990</t>
  </si>
  <si>
    <t xml:space="preserve"> 02/09/1992</t>
  </si>
  <si>
    <t xml:space="preserve"> 06/08/1989</t>
  </si>
  <si>
    <t xml:space="preserve"> 18/10/1990</t>
  </si>
  <si>
    <t xml:space="preserve"> 28/06/1984</t>
  </si>
  <si>
    <t xml:space="preserve"> 10/11/1990</t>
  </si>
  <si>
    <t xml:space="preserve"> 09/05/1990</t>
  </si>
  <si>
    <t xml:space="preserve"> 06/09/1990</t>
  </si>
  <si>
    <t xml:space="preserve"> 29/04/1965</t>
  </si>
  <si>
    <t xml:space="preserve"> 05/05/1989</t>
  </si>
  <si>
    <t xml:space="preserve">FECHA DE INGRESO </t>
  </si>
  <si>
    <t>CODIGO</t>
  </si>
  <si>
    <t>POSTAL</t>
  </si>
  <si>
    <t>Garcia Navarro Ruth</t>
  </si>
  <si>
    <t>GANR890114000</t>
  </si>
  <si>
    <t>04108-93-7881</t>
  </si>
  <si>
    <t xml:space="preserve">Alatorre Rea Walter </t>
  </si>
  <si>
    <t xml:space="preserve">AARW8110202K3 </t>
  </si>
  <si>
    <t>Alvaro Oropeza Anabel</t>
  </si>
  <si>
    <t>AT29</t>
  </si>
  <si>
    <t>VEHH840602HJCLRC07</t>
  </si>
  <si>
    <t>AF12</t>
  </si>
  <si>
    <t>AAOA880402MJCLRN05</t>
  </si>
  <si>
    <t>0405-88-7937-2</t>
  </si>
  <si>
    <t>AAOA880402H62</t>
  </si>
  <si>
    <t>AARW811020HJCLXL05</t>
  </si>
  <si>
    <t>0217-8124-04-2</t>
  </si>
  <si>
    <t>GANR890114MJCRVT09</t>
  </si>
  <si>
    <t>FOLM930222MGJLPR03</t>
  </si>
  <si>
    <t xml:space="preserve">Alvarado Solorio Estefania </t>
  </si>
  <si>
    <t>AASE940203362</t>
  </si>
  <si>
    <t>AASE940203MMNLLS05</t>
  </si>
  <si>
    <t>2716-9494-17-9</t>
  </si>
  <si>
    <t xml:space="preserve"> 17/06/1988</t>
  </si>
  <si>
    <t>Director General</t>
  </si>
  <si>
    <t>Jefe de Departamento</t>
  </si>
  <si>
    <t>Abogado</t>
  </si>
  <si>
    <t>Contador</t>
  </si>
  <si>
    <t>Coordinador Administrativo</t>
  </si>
  <si>
    <t>Conserje</t>
  </si>
  <si>
    <t>Auxiliar de Servicios Generales</t>
  </si>
  <si>
    <t>Intendente</t>
  </si>
  <si>
    <t>Enfermero</t>
  </si>
  <si>
    <t>Terapista Fisico</t>
  </si>
  <si>
    <t>Terapeuta (DM)</t>
  </si>
  <si>
    <t>Terapeuta (DI)</t>
  </si>
  <si>
    <t>Coordinador Especialidades</t>
  </si>
  <si>
    <t>Coordinador Talleres</t>
  </si>
  <si>
    <t>Psicólogo</t>
  </si>
  <si>
    <t>Terapeuta  (A y L)</t>
  </si>
  <si>
    <t>Trabajador Social</t>
  </si>
  <si>
    <t xml:space="preserve">Terapeuta </t>
  </si>
  <si>
    <t xml:space="preserve">IFE </t>
  </si>
  <si>
    <t>AT33</t>
  </si>
  <si>
    <t>AT34</t>
  </si>
  <si>
    <t>AT35</t>
  </si>
  <si>
    <t xml:space="preserve">Especialista en Terapia de Desarrollo de Habilidades </t>
  </si>
  <si>
    <t xml:space="preserve">Reyes Nava Vanessa Gabriela </t>
  </si>
  <si>
    <t>Ruiz Castorena Adriana Margarita</t>
  </si>
  <si>
    <t>Ledezma Valdivia Martin</t>
  </si>
  <si>
    <t>RENV920310QJ9</t>
  </si>
  <si>
    <t>RENV920310MJCYVN02</t>
  </si>
  <si>
    <t>1914-92-5902-0</t>
  </si>
  <si>
    <t>RUCA840402JL7</t>
  </si>
  <si>
    <t>RUCA840402MJCZSD05</t>
  </si>
  <si>
    <t>0406-84-6603-8</t>
  </si>
  <si>
    <t>LEVM690226V14</t>
  </si>
  <si>
    <t>LEVM690226HJCDLR01</t>
  </si>
  <si>
    <t xml:space="preserve">CORREO </t>
  </si>
  <si>
    <t xml:space="preserve">ELECTRONICO </t>
  </si>
  <si>
    <t>MENSUAL BRUTO</t>
  </si>
  <si>
    <t xml:space="preserve">MENSUAL NETO </t>
  </si>
  <si>
    <t>Directora General</t>
  </si>
  <si>
    <t xml:space="preserve">Contador </t>
  </si>
  <si>
    <t>Coordinador (administrativo)</t>
  </si>
  <si>
    <t xml:space="preserve">Conserje </t>
  </si>
  <si>
    <t>Auxilia Servicios Generales</t>
  </si>
  <si>
    <t xml:space="preserve">Intendente </t>
  </si>
  <si>
    <t>Terapeuta Físico</t>
  </si>
  <si>
    <t>Licenciatura (DI)</t>
  </si>
  <si>
    <t xml:space="preserve">Coordinador Especialidades </t>
  </si>
  <si>
    <t>Terapeuta  (DM)</t>
  </si>
  <si>
    <t>Terapeuta (A y L)</t>
  </si>
  <si>
    <t>Especialista en Terapia de Desarrollo de Habilidades</t>
  </si>
  <si>
    <t>Medico</t>
  </si>
  <si>
    <t>AE30</t>
  </si>
  <si>
    <t>AE31</t>
  </si>
  <si>
    <t>AE32</t>
  </si>
  <si>
    <t xml:space="preserve">Jefe de Departamento </t>
  </si>
  <si>
    <t>JO03</t>
  </si>
  <si>
    <t>AE36</t>
  </si>
  <si>
    <t>AE37</t>
  </si>
  <si>
    <t>AE38</t>
  </si>
  <si>
    <t xml:space="preserve">Monitor </t>
  </si>
  <si>
    <t>JA39</t>
  </si>
  <si>
    <t>JA40</t>
  </si>
  <si>
    <t>JA41</t>
  </si>
  <si>
    <t xml:space="preserve">Recepcionista </t>
  </si>
  <si>
    <t xml:space="preserve">PLANTILLA DE PERSONAL </t>
  </si>
  <si>
    <t xml:space="preserve">Operaciones </t>
  </si>
  <si>
    <t>Villegas Ramirez Iyari</t>
  </si>
  <si>
    <t>Montero Jauregui Maribel</t>
  </si>
  <si>
    <t>Méndez González Gabriela Elizabeth</t>
  </si>
  <si>
    <t>Serratos Briones Paula Amparo</t>
  </si>
  <si>
    <t xml:space="preserve">Loera Gonzalez Gabriela Marisol </t>
  </si>
  <si>
    <t>Velazquez Hernandez Hector Hugo</t>
  </si>
  <si>
    <t>Martínez Ibarra José de Jesús</t>
  </si>
  <si>
    <t>Fajardo Gómez José Abraham</t>
  </si>
  <si>
    <t>Zúñiga Reynaga Yolanda</t>
  </si>
  <si>
    <t>Silva Díaz Angélica Araceli</t>
  </si>
  <si>
    <t xml:space="preserve">Rios Ramos Dulce Maria Paulina </t>
  </si>
  <si>
    <t>Alatorre Rea Walter</t>
  </si>
  <si>
    <t>Arriaga Gómez Mariana</t>
  </si>
  <si>
    <t>Flores Lopez Marisol</t>
  </si>
  <si>
    <t xml:space="preserve">Tiscareño Padilla Blanca Rubí </t>
  </si>
  <si>
    <t>Rivas Guzmán Ana Karen</t>
  </si>
  <si>
    <t>Moreno Cruz Cesar Roberto</t>
  </si>
  <si>
    <t xml:space="preserve">Alvaro Oropeza Anabel </t>
  </si>
  <si>
    <t>Plascencia González Paola Viridiana</t>
  </si>
  <si>
    <t>González Cruz Fabiola</t>
  </si>
  <si>
    <t xml:space="preserve">Flores Orozco Carolina </t>
  </si>
  <si>
    <t xml:space="preserve">Ortiz Anguiano Nélida Guadalupe </t>
  </si>
  <si>
    <t xml:space="preserve">González Angulo Karla Angélica </t>
  </si>
  <si>
    <t>Cantera Ramírez Ana Elizabeth</t>
  </si>
  <si>
    <t>Neri Ruiz Pedro</t>
  </si>
  <si>
    <t xml:space="preserve">Pineda Cibrian Laura Lizeth </t>
  </si>
  <si>
    <t xml:space="preserve">Garcia Navarro Ruth </t>
  </si>
  <si>
    <t>Reyes Nava Vanessa Gabriela</t>
  </si>
  <si>
    <t>Bañuelos Estrada Cinthya Mayela</t>
  </si>
  <si>
    <t xml:space="preserve">Neri Garcia Criselda </t>
  </si>
  <si>
    <t xml:space="preserve">Marisol Valdez Becerra </t>
  </si>
  <si>
    <t>VABM840917M34</t>
  </si>
  <si>
    <t>VABM840917MJCLCR04</t>
  </si>
  <si>
    <t xml:space="preserve">7501-84-8575-7    </t>
  </si>
  <si>
    <t>marisol_3032@hotmail.com</t>
  </si>
  <si>
    <t>gaely.mendez@gmail.com</t>
  </si>
  <si>
    <t>pauserratos@hotmail.com</t>
  </si>
  <si>
    <t>gloeragonzalez@gmail.com</t>
  </si>
  <si>
    <t>LOGG830510FW4</t>
  </si>
  <si>
    <t>LOGG830510MJCRNB09</t>
  </si>
  <si>
    <t xml:space="preserve">0407-83-1158-8    </t>
  </si>
  <si>
    <t xml:space="preserve">Chavez Paz Pamela de Jesus </t>
  </si>
  <si>
    <t>CAPP910407EC5</t>
  </si>
  <si>
    <t>CAPP910407MJCHZM06</t>
  </si>
  <si>
    <t xml:space="preserve">0402-91-0239-1    </t>
  </si>
  <si>
    <t>lic.pamechavezp@outlook.com</t>
  </si>
  <si>
    <t>hector840602@gmail.com</t>
  </si>
  <si>
    <t>pedroneriruiz@gmail.com</t>
  </si>
  <si>
    <t>NERP640626GR3</t>
  </si>
  <si>
    <t>NERP640626HJCRZD00</t>
  </si>
  <si>
    <t xml:space="preserve">0487-64-2948-3    </t>
  </si>
  <si>
    <t>jefaso76@hotmail.com</t>
  </si>
  <si>
    <t>fago82.af@gmail.com</t>
  </si>
  <si>
    <t>yolandareynaga0102@gmail.com</t>
  </si>
  <si>
    <t>solrac979@hotmail.com</t>
  </si>
  <si>
    <t>paulinariosvilla@outlook.es</t>
  </si>
  <si>
    <t>RIRD930616MF3</t>
  </si>
  <si>
    <t>RIRD930616MJCSML05</t>
  </si>
  <si>
    <t xml:space="preserve">7512-93-4604-7    </t>
  </si>
  <si>
    <t>war201081@gmail.com</t>
  </si>
  <si>
    <t>estefaniaalvara2@hotmail.com</t>
  </si>
  <si>
    <t>manaargo@gmail.com</t>
  </si>
  <si>
    <t>marisol_fisio@yahoo.com.mx</t>
  </si>
  <si>
    <t>anakarivas_92@hotmail.com</t>
  </si>
  <si>
    <t>Mora Mora Laura Monica</t>
  </si>
  <si>
    <t>psic.moreno.cruz@gmail.com</t>
  </si>
  <si>
    <t>MOCC881106389</t>
  </si>
  <si>
    <t>MOCC881106HJCRRS04</t>
  </si>
  <si>
    <t xml:space="preserve">0408-88-4062-6    </t>
  </si>
  <si>
    <t>anabel__88@hotmail.com</t>
  </si>
  <si>
    <t>pao13_plagon@hotmail.com</t>
  </si>
  <si>
    <t>nericriselda211@gmail.com</t>
  </si>
  <si>
    <t>NEGC7107206C7</t>
  </si>
  <si>
    <t>NEGC710720MJCRRR07</t>
  </si>
  <si>
    <t xml:space="preserve">2101-71-1294-3   </t>
  </si>
  <si>
    <t>glez800@hotmail.com</t>
  </si>
  <si>
    <t>caro20fo@hotmail.com</t>
  </si>
  <si>
    <t>neshly.14@gmail.com</t>
  </si>
  <si>
    <t>laumony_2000@hotmail.com</t>
  </si>
  <si>
    <t>MOML760526C13</t>
  </si>
  <si>
    <t>MOML760526MJCRRR00</t>
  </si>
  <si>
    <t xml:space="preserve">0493-76-0941-2    </t>
  </si>
  <si>
    <t>GOAK800610MK8</t>
  </si>
  <si>
    <t>GOAK800610MJCNNR07</t>
  </si>
  <si>
    <t xml:space="preserve">5400-80-0364-9    </t>
  </si>
  <si>
    <t>karla_agonzalez@hotmail.com</t>
  </si>
  <si>
    <t>iya_1692@hotmail.com</t>
  </si>
  <si>
    <t>VIRI921116ER7</t>
  </si>
  <si>
    <t>VIRI921116MJCLMY02</t>
  </si>
  <si>
    <t xml:space="preserve">0411-92-5672-7    </t>
  </si>
  <si>
    <t>MOJM82101178A</t>
  </si>
  <si>
    <t>MOJM821011MPLNRR01</t>
  </si>
  <si>
    <t xml:space="preserve">6200-82-1281-3   </t>
  </si>
  <si>
    <t>elicantera89@hotmail.com</t>
  </si>
  <si>
    <t>logopedaplace1@hotmail.com</t>
  </si>
  <si>
    <t>lau_cibrian@hotmail.com</t>
  </si>
  <si>
    <t>PICL900505E41</t>
  </si>
  <si>
    <t>PICL900505MJCNBR09</t>
  </si>
  <si>
    <t xml:space="preserve">7508-90-4230-5   </t>
  </si>
  <si>
    <t>adriana@castorena.mx</t>
  </si>
  <si>
    <t>alvilda.ivi@gmail.com</t>
  </si>
  <si>
    <t>vanne.reyesn@hotmal.com</t>
  </si>
  <si>
    <t xml:space="preserve">1914-92-5902-0    </t>
  </si>
  <si>
    <t>BAEC890825DB5</t>
  </si>
  <si>
    <t>BAEC890825MJCXSY04</t>
  </si>
  <si>
    <t xml:space="preserve">0409-89-5436-7    </t>
  </si>
  <si>
    <t>mayesbu@gmail.com</t>
  </si>
  <si>
    <t>maleva0203@gmail.com</t>
  </si>
  <si>
    <t xml:space="preserve">7490-69-3072-7    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</si>
  <si>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</si>
  <si>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</si>
  <si>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</si>
  <si>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</si>
  <si>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</si>
  <si>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</si>
  <si>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</si>
  <si>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</si>
  <si>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</si>
  <si>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</si>
  <si>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</si>
  <si>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</si>
  <si>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Diana Cristina Navarro Sarabia</t>
  </si>
  <si>
    <t>NASD910611K64</t>
  </si>
  <si>
    <t>NASD910611MJCVRN01</t>
  </si>
  <si>
    <t>6416-91-1229-5</t>
  </si>
  <si>
    <t>dc.sarabia@hotmail.com</t>
  </si>
  <si>
    <t>Valdez Becerra Marisol</t>
  </si>
  <si>
    <t>0410/2018</t>
  </si>
  <si>
    <t xml:space="preserve">Garcia Guzman Jorge Daniel </t>
  </si>
  <si>
    <t>CARA890806R30</t>
  </si>
  <si>
    <t>FOOC900509GN2</t>
  </si>
  <si>
    <t>GAGJ8705294L5</t>
  </si>
  <si>
    <t>GAGJ870529HJCRZR03</t>
  </si>
  <si>
    <t>6216-87-3181-8</t>
  </si>
  <si>
    <t>jorgedanielgarciaguzman@ymail.com</t>
  </si>
  <si>
    <t>Jovanny Gabriel Tabarez Renteria</t>
  </si>
  <si>
    <t>TARJ0008138M3</t>
  </si>
  <si>
    <t>TARJ000813HJCBNVA8</t>
  </si>
  <si>
    <t>6815-00-0719-0</t>
  </si>
  <si>
    <t>jtabaresrenteria@gmail.com</t>
  </si>
  <si>
    <t xml:space="preserve">Perez Gonzalez Maria Laura </t>
  </si>
  <si>
    <t>PEGL670506SQ2</t>
  </si>
  <si>
    <t>PEGL670506MJCRNR02</t>
  </si>
  <si>
    <t>5483-67-2140-4</t>
  </si>
  <si>
    <t>laurisperez67@hotmail</t>
  </si>
  <si>
    <t>Navarro Sarabia Diana Cristina</t>
  </si>
  <si>
    <t xml:space="preserve">Nieves Servin Diego Alberto </t>
  </si>
  <si>
    <t>Sanchez Garcia Jeronimo</t>
  </si>
  <si>
    <t>Lopez Aranda Lisette Amparo</t>
  </si>
  <si>
    <t>Olivares Morales Maria Ursula</t>
  </si>
  <si>
    <t xml:space="preserve">Tabares Renteria Jovanny Gabriel </t>
  </si>
  <si>
    <t>Gutierrez Rodriguez Pamela Areli</t>
  </si>
  <si>
    <t>Marquez Martin del Campo Daniela</t>
  </si>
  <si>
    <t>De Anda Vargas Jessica Elizabeth</t>
  </si>
  <si>
    <t>Vacante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</si>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</sst>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  <charset val="1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/>
    <xf numFmtId="44" fontId="0" fillId="0" borderId="2" xfId="1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/>
    <xf numFmtId="44" fontId="0" fillId="0" borderId="6" xfId="1" applyFont="1" applyBorder="1"/>
    <xf numFmtId="14" fontId="0" fillId="0" borderId="7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/>
    </xf>
    <xf numFmtId="14" fontId="0" fillId="2" borderId="6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14" fontId="0" fillId="0" borderId="7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1" xfId="0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4" fontId="0" fillId="0" borderId="2" xfId="1" applyFont="1" applyFill="1" applyBorder="1"/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11" xfId="0" applyFont="1" applyFill="1" applyBorder="1" applyAlignment="1">
      <alignment vertical="center" wrapText="1"/>
    </xf>
    <xf numFmtId="44" fontId="0" fillId="0" borderId="11" xfId="1" applyFont="1" applyFill="1" applyBorder="1"/>
    <xf numFmtId="14" fontId="0" fillId="2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Fill="1" applyBorder="1"/>
    <xf numFmtId="0" fontId="3" fillId="0" borderId="2" xfId="0" applyFont="1" applyFill="1" applyBorder="1" applyAlignment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2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/>
    </xf>
    <xf numFmtId="0" fontId="7" fillId="7" borderId="2" xfId="0" applyFont="1" applyFill="1" applyBorder="1"/>
    <xf numFmtId="0" fontId="7" fillId="7" borderId="2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wrapText="1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wrapText="1"/>
    </xf>
    <xf numFmtId="0" fontId="7" fillId="3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/>
    </xf>
    <xf numFmtId="14" fontId="2" fillId="5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14" fontId="2" fillId="3" borderId="6" xfId="0" applyNumberFormat="1" applyFont="1" applyFill="1" applyBorder="1" applyAlignment="1">
      <alignment horizontal="center"/>
    </xf>
    <xf numFmtId="14" fontId="7" fillId="7" borderId="2" xfId="0" applyNumberFormat="1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center"/>
    </xf>
    <xf numFmtId="14" fontId="2" fillId="4" borderId="9" xfId="0" applyNumberFormat="1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/>
    </xf>
    <xf numFmtId="0" fontId="9" fillId="4" borderId="2" xfId="3" applyFill="1" applyBorder="1"/>
    <xf numFmtId="14" fontId="2" fillId="8" borderId="9" xfId="0" applyNumberFormat="1" applyFont="1" applyFill="1" applyBorder="1" applyAlignment="1">
      <alignment horizontal="center"/>
    </xf>
    <xf numFmtId="14" fontId="7" fillId="6" borderId="2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 wrapText="1"/>
    </xf>
    <xf numFmtId="14" fontId="7" fillId="3" borderId="11" xfId="0" applyNumberFormat="1" applyFont="1" applyFill="1" applyBorder="1" applyAlignment="1">
      <alignment horizontal="center" wrapText="1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4" fontId="7" fillId="0" borderId="0" xfId="0" applyNumberFormat="1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/>
    <xf numFmtId="14" fontId="7" fillId="3" borderId="15" xfId="0" applyNumberFormat="1" applyFont="1" applyFill="1" applyBorder="1" applyAlignment="1">
      <alignment horizontal="center"/>
    </xf>
    <xf numFmtId="0" fontId="7" fillId="9" borderId="2" xfId="0" applyFont="1" applyFill="1" applyBorder="1"/>
    <xf numFmtId="0" fontId="7" fillId="5" borderId="2" xfId="0" applyFont="1" applyFill="1" applyBorder="1" applyAlignment="1">
      <alignment wrapText="1"/>
    </xf>
    <xf numFmtId="0" fontId="7" fillId="10" borderId="2" xfId="0" applyFont="1" applyFill="1" applyBorder="1"/>
    <xf numFmtId="0" fontId="7" fillId="10" borderId="2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7" fillId="11" borderId="2" xfId="0" applyFont="1" applyFill="1" applyBorder="1"/>
    <xf numFmtId="0" fontId="7" fillId="11" borderId="2" xfId="0" applyFont="1" applyFill="1" applyBorder="1" applyAlignment="1">
      <alignment horizontal="center"/>
    </xf>
    <xf numFmtId="0" fontId="7" fillId="12" borderId="8" xfId="0" applyFont="1" applyFill="1" applyBorder="1" applyAlignment="1">
      <alignment horizontal="center"/>
    </xf>
    <xf numFmtId="0" fontId="7" fillId="12" borderId="2" xfId="0" applyFont="1" applyFill="1" applyBorder="1"/>
    <xf numFmtId="0" fontId="7" fillId="13" borderId="8" xfId="0" applyFont="1" applyFill="1" applyBorder="1" applyAlignment="1">
      <alignment horizontal="center"/>
    </xf>
    <xf numFmtId="0" fontId="7" fillId="13" borderId="2" xfId="0" applyFont="1" applyFill="1" applyBorder="1"/>
    <xf numFmtId="0" fontId="7" fillId="13" borderId="2" xfId="0" applyFont="1" applyFill="1" applyBorder="1" applyAlignment="1">
      <alignment horizontal="center"/>
    </xf>
    <xf numFmtId="0" fontId="7" fillId="13" borderId="2" xfId="0" applyFont="1" applyFill="1" applyBorder="1" applyAlignment="1">
      <alignment wrapText="1"/>
    </xf>
    <xf numFmtId="0" fontId="7" fillId="14" borderId="8" xfId="0" applyFont="1" applyFill="1" applyBorder="1" applyAlignment="1">
      <alignment horizontal="center"/>
    </xf>
    <xf numFmtId="0" fontId="7" fillId="14" borderId="2" xfId="0" applyFont="1" applyFill="1" applyBorder="1"/>
    <xf numFmtId="0" fontId="7" fillId="14" borderId="2" xfId="0" applyFont="1" applyFill="1" applyBorder="1" applyAlignment="1">
      <alignment horizontal="center"/>
    </xf>
    <xf numFmtId="0" fontId="7" fillId="15" borderId="8" xfId="0" applyFont="1" applyFill="1" applyBorder="1" applyAlignment="1">
      <alignment horizontal="center"/>
    </xf>
    <xf numFmtId="0" fontId="7" fillId="15" borderId="2" xfId="0" applyFont="1" applyFill="1" applyBorder="1"/>
    <xf numFmtId="0" fontId="7" fillId="16" borderId="8" xfId="0" applyFont="1" applyFill="1" applyBorder="1" applyAlignment="1">
      <alignment horizontal="center"/>
    </xf>
    <xf numFmtId="0" fontId="7" fillId="16" borderId="2" xfId="0" applyFont="1" applyFill="1" applyBorder="1"/>
    <xf numFmtId="0" fontId="7" fillId="9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wrapText="1"/>
    </xf>
    <xf numFmtId="0" fontId="7" fillId="12" borderId="2" xfId="0" applyFont="1" applyFill="1" applyBorder="1" applyAlignment="1">
      <alignment horizontal="center"/>
    </xf>
    <xf numFmtId="0" fontId="7" fillId="15" borderId="2" xfId="0" applyFont="1" applyFill="1" applyBorder="1" applyAlignment="1">
      <alignment horizontal="center"/>
    </xf>
    <xf numFmtId="0" fontId="7" fillId="16" borderId="2" xfId="0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/>
    <xf numFmtId="0" fontId="7" fillId="4" borderId="6" xfId="0" applyFont="1" applyFill="1" applyBorder="1" applyAlignment="1">
      <alignment horizontal="center" vertical="center" wrapText="1"/>
    </xf>
    <xf numFmtId="14" fontId="7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/>
    <xf numFmtId="14" fontId="2" fillId="4" borderId="6" xfId="0" applyNumberFormat="1" applyFont="1" applyFill="1" applyBorder="1" applyAlignment="1">
      <alignment horizontal="center"/>
    </xf>
    <xf numFmtId="0" fontId="9" fillId="4" borderId="6" xfId="3" applyFill="1" applyBorder="1"/>
    <xf numFmtId="164" fontId="8" fillId="4" borderId="6" xfId="1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7" fillId="4" borderId="2" xfId="0" applyFont="1" applyFill="1" applyBorder="1" applyAlignment="1">
      <alignment wrapText="1"/>
    </xf>
    <xf numFmtId="14" fontId="7" fillId="4" borderId="2" xfId="0" applyNumberFormat="1" applyFont="1" applyFill="1" applyBorder="1" applyAlignment="1">
      <alignment horizontal="center" wrapText="1"/>
    </xf>
    <xf numFmtId="0" fontId="9" fillId="4" borderId="2" xfId="3" applyFill="1" applyBorder="1" applyAlignment="1">
      <alignment wrapText="1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wrapText="1"/>
    </xf>
    <xf numFmtId="0" fontId="7" fillId="4" borderId="11" xfId="0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center" wrapText="1"/>
    </xf>
    <xf numFmtId="0" fontId="9" fillId="4" borderId="11" xfId="3" applyFill="1" applyBorder="1" applyAlignment="1">
      <alignment wrapText="1"/>
    </xf>
    <xf numFmtId="164" fontId="8" fillId="4" borderId="11" xfId="1" applyNumberFormat="1" applyFont="1" applyFill="1" applyBorder="1" applyAlignment="1">
      <alignment horizontal="center" vertical="center"/>
    </xf>
    <xf numFmtId="164" fontId="2" fillId="4" borderId="11" xfId="1" applyNumberFormat="1" applyFont="1" applyFill="1" applyBorder="1" applyAlignment="1">
      <alignment horizontal="center"/>
    </xf>
    <xf numFmtId="164" fontId="2" fillId="4" borderId="7" xfId="1" applyNumberFormat="1" applyFont="1" applyFill="1" applyBorder="1"/>
    <xf numFmtId="164" fontId="2" fillId="4" borderId="9" xfId="1" applyNumberFormat="1" applyFont="1" applyFill="1" applyBorder="1"/>
    <xf numFmtId="164" fontId="2" fillId="4" borderId="12" xfId="1" applyNumberFormat="1" applyFont="1" applyFill="1" applyBorder="1"/>
    <xf numFmtId="164" fontId="10" fillId="2" borderId="19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11" borderId="16" xfId="0" applyFont="1" applyFill="1" applyBorder="1" applyAlignment="1">
      <alignment horizontal="center"/>
    </xf>
    <xf numFmtId="0" fontId="7" fillId="11" borderId="17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7" fillId="13" borderId="18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7" fillId="14" borderId="1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5" borderId="17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6" borderId="16" xfId="0" applyFont="1" applyFill="1" applyBorder="1" applyAlignment="1">
      <alignment horizontal="center"/>
    </xf>
    <xf numFmtId="0" fontId="7" fillId="16" borderId="17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17" xfId="0" applyFont="1" applyFill="1" applyBorder="1" applyAlignment="1">
      <alignment horizontal="center"/>
    </xf>
    <xf numFmtId="0" fontId="7" fillId="10" borderId="18" xfId="0" applyFont="1" applyFill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115091</xdr:colOff>
      <xdr:row>0</xdr:row>
      <xdr:rowOff>63732</xdr:rowOff>
    </xdr:from>
    <xdr:to>
      <xdr:col>1</xdr:col>
      <xdr:colOff>245098</xdr:colOff>
      <xdr:row>1</xdr:row>
      <xdr:rowOff>480199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3EE8C8-88BA-4F54-A2DE-19A5AB031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91" y="63732"/>
          <a:ext cx="1096114" cy="606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99733</xdr:rowOff>
    </xdr:from>
    <xdr:to>
      <xdr:col>1</xdr:col>
      <xdr:colOff>571500</xdr:colOff>
      <xdr:row>3</xdr:row>
      <xdr:rowOff>173016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733"/>
          <a:ext cx="1333500" cy="7344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76201</xdr:rowOff>
    </xdr:from>
    <xdr:to>
      <xdr:col>1</xdr:col>
      <xdr:colOff>1619250</xdr:colOff>
      <xdr:row>4</xdr:row>
      <xdr:rowOff>62078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FAD139-4249-4C34-AB04-55C8C4444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76201"/>
          <a:ext cx="1333500" cy="8431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1292680</xdr:colOff>
      <xdr:row>0</xdr:row>
      <xdr:rowOff>0</xdr:rowOff>
    </xdr:from>
    <xdr:to>
      <xdr:col>12</xdr:col>
      <xdr:colOff>1299084</xdr:colOff>
      <xdr:row>1</xdr:row>
      <xdr:rowOff>190144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564D11-B10D-4ADA-A6A3-706B2DBB5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1" y="163285"/>
          <a:ext cx="1326297" cy="734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jefaso76@hotmail.com" TargetMode="External"/><Relationship Id="rId13" Type="http://schemas.openxmlformats.org/officeDocument/2006/relationships/hyperlink" Target="mailto:war201081@gmail.com" TargetMode="External"/><Relationship Id="rId18" Type="http://schemas.openxmlformats.org/officeDocument/2006/relationships/hyperlink" Target="mailto:psic.moreno.cruz@gmail.com" TargetMode="External"/><Relationship Id="rId26" Type="http://schemas.openxmlformats.org/officeDocument/2006/relationships/hyperlink" Target="mailto:karla_agonzalez@hotmail.com" TargetMode="External"/><Relationship Id="rId39" Type="http://schemas.openxmlformats.org/officeDocument/2006/relationships/hyperlink" Target="mailto:laurisperez67@hotmail" TargetMode="External"/><Relationship Id="rId3" Type="http://schemas.openxmlformats.org/officeDocument/2006/relationships/hyperlink" Target="mailto:pauserratos@hotmail.com" TargetMode="External"/><Relationship Id="rId21" Type="http://schemas.openxmlformats.org/officeDocument/2006/relationships/hyperlink" Target="mailto:nericriselda211@gmail.com" TargetMode="External"/><Relationship Id="rId34" Type="http://schemas.openxmlformats.org/officeDocument/2006/relationships/hyperlink" Target="mailto:mayesbu@gmail.com" TargetMode="External"/><Relationship Id="rId7" Type="http://schemas.openxmlformats.org/officeDocument/2006/relationships/hyperlink" Target="mailto:pedroneriruiz@gmail.com" TargetMode="External"/><Relationship Id="rId12" Type="http://schemas.openxmlformats.org/officeDocument/2006/relationships/hyperlink" Target="mailto:paulinariosvilla@outlook.es" TargetMode="External"/><Relationship Id="rId17" Type="http://schemas.openxmlformats.org/officeDocument/2006/relationships/hyperlink" Target="mailto:anakarivas_92@hotmail.com" TargetMode="External"/><Relationship Id="rId25" Type="http://schemas.openxmlformats.org/officeDocument/2006/relationships/hyperlink" Target="mailto:laumony_2000@hotmail.com" TargetMode="External"/><Relationship Id="rId33" Type="http://schemas.openxmlformats.org/officeDocument/2006/relationships/hyperlink" Target="mailto:vanne.reyesn@hotmal.com" TargetMode="External"/><Relationship Id="rId38" Type="http://schemas.openxmlformats.org/officeDocument/2006/relationships/hyperlink" Target="mailto:jtabaresrenteria@gmail.com" TargetMode="External"/><Relationship Id="rId2" Type="http://schemas.openxmlformats.org/officeDocument/2006/relationships/hyperlink" Target="mailto:gaely.mendez@gmail.com" TargetMode="External"/><Relationship Id="rId16" Type="http://schemas.openxmlformats.org/officeDocument/2006/relationships/hyperlink" Target="mailto:marisol_fisio@yahoo.com.mx" TargetMode="External"/><Relationship Id="rId20" Type="http://schemas.openxmlformats.org/officeDocument/2006/relationships/hyperlink" Target="mailto:pao13_plagon@hotmail.com" TargetMode="External"/><Relationship Id="rId29" Type="http://schemas.openxmlformats.org/officeDocument/2006/relationships/hyperlink" Target="mailto:logopedaplace1@hotmail.com" TargetMode="External"/><Relationship Id="rId41" Type="http://schemas.openxmlformats.org/officeDocument/2006/relationships/drawing" Target="../drawings/drawing4.xml"/><Relationship Id="rId1" Type="http://schemas.openxmlformats.org/officeDocument/2006/relationships/hyperlink" Target="mailto:marisol_3032@hotmail.com" TargetMode="External"/><Relationship Id="rId6" Type="http://schemas.openxmlformats.org/officeDocument/2006/relationships/hyperlink" Target="mailto:hector840602@gmail.com" TargetMode="External"/><Relationship Id="rId11" Type="http://schemas.openxmlformats.org/officeDocument/2006/relationships/hyperlink" Target="mailto:solrac979@hotmail.com" TargetMode="External"/><Relationship Id="rId24" Type="http://schemas.openxmlformats.org/officeDocument/2006/relationships/hyperlink" Target="mailto:neshly.14@gmail.com" TargetMode="External"/><Relationship Id="rId32" Type="http://schemas.openxmlformats.org/officeDocument/2006/relationships/hyperlink" Target="mailto:alvilda.ivi@gmail.com" TargetMode="External"/><Relationship Id="rId37" Type="http://schemas.openxmlformats.org/officeDocument/2006/relationships/hyperlink" Target="mailto:jorgedanielgarciaguzman@ymail.com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mailto:lic.pamechavezp@outlook.com" TargetMode="External"/><Relationship Id="rId15" Type="http://schemas.openxmlformats.org/officeDocument/2006/relationships/hyperlink" Target="mailto:manaargo@gmail.com" TargetMode="External"/><Relationship Id="rId23" Type="http://schemas.openxmlformats.org/officeDocument/2006/relationships/hyperlink" Target="mailto:caro20fo@hotmail.com" TargetMode="External"/><Relationship Id="rId28" Type="http://schemas.openxmlformats.org/officeDocument/2006/relationships/hyperlink" Target="mailto:elicantera89@hotmail.com" TargetMode="External"/><Relationship Id="rId36" Type="http://schemas.openxmlformats.org/officeDocument/2006/relationships/hyperlink" Target="mailto:dc.sarabia@hotmail.com" TargetMode="External"/><Relationship Id="rId10" Type="http://schemas.openxmlformats.org/officeDocument/2006/relationships/hyperlink" Target="mailto:yolandareynaga0102@gmail.com" TargetMode="External"/><Relationship Id="rId19" Type="http://schemas.openxmlformats.org/officeDocument/2006/relationships/hyperlink" Target="mailto:anabel__88@hotmail.com" TargetMode="External"/><Relationship Id="rId31" Type="http://schemas.openxmlformats.org/officeDocument/2006/relationships/hyperlink" Target="mailto:adriana@castorena.mx" TargetMode="External"/><Relationship Id="rId4" Type="http://schemas.openxmlformats.org/officeDocument/2006/relationships/hyperlink" Target="mailto:gloeragonzalez@gmail.com" TargetMode="External"/><Relationship Id="rId9" Type="http://schemas.openxmlformats.org/officeDocument/2006/relationships/hyperlink" Target="mailto:fago82.af@gmail.com" TargetMode="External"/><Relationship Id="rId14" Type="http://schemas.openxmlformats.org/officeDocument/2006/relationships/hyperlink" Target="mailto:estefaniaalvara2@hotmail.com" TargetMode="External"/><Relationship Id="rId22" Type="http://schemas.openxmlformats.org/officeDocument/2006/relationships/hyperlink" Target="mailto:glez800@hotmail.com" TargetMode="External"/><Relationship Id="rId27" Type="http://schemas.openxmlformats.org/officeDocument/2006/relationships/hyperlink" Target="mailto:iya_1692@hotmail.com" TargetMode="External"/><Relationship Id="rId30" Type="http://schemas.openxmlformats.org/officeDocument/2006/relationships/hyperlink" Target="mailto:lau_cibrian@hotmail.com" TargetMode="External"/><Relationship Id="rId35" Type="http://schemas.openxmlformats.org/officeDocument/2006/relationships/hyperlink" Target="mailto:maleva020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FD17D-D72F-43CE-9D65-2990FB763F75}">
  <sheetPr codeName="Hoja1">
    <pageSetUpPr fitToPage="1"/>
  </sheetPr>
  <dimension ref="A2:J48"/>
  <sheetViews>
    <sheetView tabSelected="1" zoomScale="70" zoomScaleNormal="70" workbookViewId="0">
      <selection activeCell="F47" sqref="A1:F47"/>
    </sheetView>
  </sheetViews>
  <sheetFormatPr baseColWidth="10" defaultRowHeight="15" x14ac:dyDescent="0.25"/>
  <cols>
    <col min="1" max="1" width="14.5703125" bestFit="1" customWidth="1"/>
    <col min="2" max="2" width="51.140625" customWidth="1"/>
    <col min="3" max="3" width="51.85546875" bestFit="1" customWidth="1"/>
    <col min="4" max="4" width="19.85546875" bestFit="1" customWidth="1"/>
    <col min="5" max="5" width="23" customWidth="1"/>
  </cols>
  <sheetData>
    <row r="2" spans="1:10" ht="47.25" customHeight="1" x14ac:dyDescent="0.3">
      <c r="A2" s="157" t="s">
        <v>110</v>
      </c>
      <c r="B2" s="157"/>
      <c r="C2" s="157"/>
      <c r="D2" s="157"/>
      <c r="E2" s="157"/>
    </row>
    <row r="3" spans="1:10" ht="18.75" x14ac:dyDescent="0.3">
      <c r="A3" s="155"/>
      <c r="B3" s="155"/>
      <c r="C3" s="155"/>
      <c r="D3" s="155"/>
      <c r="E3" s="155"/>
    </row>
    <row r="4" spans="1:10" ht="18" x14ac:dyDescent="0.25">
      <c r="A4" s="156" t="s">
        <v>257</v>
      </c>
      <c r="B4" s="156"/>
      <c r="C4" s="156"/>
      <c r="D4" s="156"/>
      <c r="E4" s="156"/>
    </row>
    <row r="5" spans="1:10" ht="15.75" thickBot="1" x14ac:dyDescent="0.3"/>
    <row r="6" spans="1:10" ht="15" customHeight="1" x14ac:dyDescent="0.25">
      <c r="A6" s="6" t="s">
        <v>71</v>
      </c>
      <c r="B6" s="6" t="s">
        <v>97</v>
      </c>
      <c r="C6" s="6" t="s">
        <v>98</v>
      </c>
      <c r="D6" s="6" t="s">
        <v>99</v>
      </c>
      <c r="E6" s="6" t="s">
        <v>169</v>
      </c>
    </row>
    <row r="7" spans="1:10" ht="15.75" thickBot="1" x14ac:dyDescent="0.3">
      <c r="A7" s="9" t="s">
        <v>72</v>
      </c>
      <c r="B7" s="9"/>
      <c r="C7" s="50"/>
      <c r="D7" s="50"/>
      <c r="E7" s="9"/>
    </row>
    <row r="8" spans="1:10" ht="22.5" customHeight="1" x14ac:dyDescent="0.25">
      <c r="A8" s="58" t="s">
        <v>44</v>
      </c>
      <c r="B8" s="59" t="s">
        <v>261</v>
      </c>
      <c r="C8" s="59" t="s">
        <v>231</v>
      </c>
      <c r="D8" s="60" t="s">
        <v>100</v>
      </c>
      <c r="E8" s="85">
        <v>42248</v>
      </c>
      <c r="J8" t="s">
        <v>414</v>
      </c>
    </row>
    <row r="9" spans="1:10" ht="22.5" customHeight="1" x14ac:dyDescent="0.25">
      <c r="A9" s="61" t="s">
        <v>45</v>
      </c>
      <c r="B9" s="62" t="s">
        <v>407</v>
      </c>
      <c r="C9" s="62" t="s">
        <v>101</v>
      </c>
      <c r="D9" s="63" t="s">
        <v>100</v>
      </c>
      <c r="E9" s="64">
        <v>43437</v>
      </c>
    </row>
    <row r="10" spans="1:10" ht="22.5" customHeight="1" x14ac:dyDescent="0.25">
      <c r="A10" s="65" t="s">
        <v>248</v>
      </c>
      <c r="B10" s="66" t="s">
        <v>385</v>
      </c>
      <c r="C10" s="66" t="s">
        <v>247</v>
      </c>
      <c r="D10" s="67" t="s">
        <v>258</v>
      </c>
      <c r="E10" s="82">
        <v>43374</v>
      </c>
    </row>
    <row r="11" spans="1:10" ht="22.5" customHeight="1" x14ac:dyDescent="0.25">
      <c r="A11" s="65" t="s">
        <v>47</v>
      </c>
      <c r="B11" s="66" t="s">
        <v>263</v>
      </c>
      <c r="C11" s="66" t="s">
        <v>247</v>
      </c>
      <c r="D11" s="67" t="s">
        <v>103</v>
      </c>
      <c r="E11" s="82">
        <v>43374</v>
      </c>
    </row>
    <row r="12" spans="1:10" ht="22.5" customHeight="1" x14ac:dyDescent="0.25">
      <c r="A12" s="65" t="s">
        <v>48</v>
      </c>
      <c r="B12" s="66" t="s">
        <v>300</v>
      </c>
      <c r="C12" s="66" t="s">
        <v>195</v>
      </c>
      <c r="D12" s="67" t="s">
        <v>103</v>
      </c>
      <c r="E12" s="82">
        <v>43374</v>
      </c>
    </row>
    <row r="13" spans="1:10" ht="22.5" customHeight="1" x14ac:dyDescent="0.25">
      <c r="A13" s="65" t="s">
        <v>49</v>
      </c>
      <c r="B13" s="66" t="s">
        <v>406</v>
      </c>
      <c r="C13" s="66" t="s">
        <v>232</v>
      </c>
      <c r="D13" s="67" t="s">
        <v>103</v>
      </c>
      <c r="E13" s="82">
        <v>43476</v>
      </c>
    </row>
    <row r="14" spans="1:10" ht="22.5" customHeight="1" x14ac:dyDescent="0.25">
      <c r="A14" s="65" t="s">
        <v>50</v>
      </c>
      <c r="B14" s="66" t="s">
        <v>283</v>
      </c>
      <c r="C14" s="66" t="s">
        <v>233</v>
      </c>
      <c r="D14" s="67" t="s">
        <v>103</v>
      </c>
      <c r="E14" s="82">
        <v>43377</v>
      </c>
    </row>
    <row r="15" spans="1:10" ht="22.5" customHeight="1" x14ac:dyDescent="0.25">
      <c r="A15" s="65" t="s">
        <v>51</v>
      </c>
      <c r="B15" s="66" t="s">
        <v>265</v>
      </c>
      <c r="C15" s="66" t="s">
        <v>234</v>
      </c>
      <c r="D15" s="67" t="s">
        <v>103</v>
      </c>
      <c r="E15" s="82">
        <v>42248</v>
      </c>
    </row>
    <row r="16" spans="1:10" ht="22.5" customHeight="1" x14ac:dyDescent="0.25">
      <c r="A16" s="65" t="s">
        <v>53</v>
      </c>
      <c r="B16" s="66" t="s">
        <v>267</v>
      </c>
      <c r="C16" s="66" t="s">
        <v>104</v>
      </c>
      <c r="D16" s="67" t="s">
        <v>103</v>
      </c>
      <c r="E16" s="82">
        <v>42248</v>
      </c>
    </row>
    <row r="17" spans="1:5" ht="22.5" customHeight="1" x14ac:dyDescent="0.25">
      <c r="A17" s="65" t="s">
        <v>54</v>
      </c>
      <c r="B17" s="66" t="s">
        <v>268</v>
      </c>
      <c r="C17" s="66" t="s">
        <v>236</v>
      </c>
      <c r="D17" s="67" t="s">
        <v>103</v>
      </c>
      <c r="E17" s="82">
        <v>42248</v>
      </c>
    </row>
    <row r="18" spans="1:5" ht="22.5" customHeight="1" x14ac:dyDescent="0.25">
      <c r="A18" s="68" t="s">
        <v>253</v>
      </c>
      <c r="B18" s="69" t="s">
        <v>269</v>
      </c>
      <c r="C18" s="69" t="s">
        <v>256</v>
      </c>
      <c r="D18" s="70" t="s">
        <v>103</v>
      </c>
      <c r="E18" s="86">
        <v>43374</v>
      </c>
    </row>
    <row r="19" spans="1:5" ht="22.5" customHeight="1" x14ac:dyDescent="0.25">
      <c r="A19" s="68" t="s">
        <v>254</v>
      </c>
      <c r="B19" s="69" t="s">
        <v>399</v>
      </c>
      <c r="C19" s="69" t="s">
        <v>104</v>
      </c>
      <c r="D19" s="70" t="s">
        <v>103</v>
      </c>
      <c r="E19" s="86">
        <v>43405</v>
      </c>
    </row>
    <row r="20" spans="1:5" ht="22.5" customHeight="1" x14ac:dyDescent="0.25">
      <c r="A20" s="68" t="s">
        <v>255</v>
      </c>
      <c r="B20" s="69" t="s">
        <v>405</v>
      </c>
      <c r="C20" s="69" t="s">
        <v>199</v>
      </c>
      <c r="D20" s="70" t="s">
        <v>103</v>
      </c>
      <c r="E20" s="86">
        <v>43420</v>
      </c>
    </row>
    <row r="21" spans="1:5" ht="22.5" customHeight="1" x14ac:dyDescent="0.25">
      <c r="A21" s="71" t="s">
        <v>55</v>
      </c>
      <c r="B21" s="72" t="s">
        <v>270</v>
      </c>
      <c r="C21" s="72" t="s">
        <v>243</v>
      </c>
      <c r="D21" s="73" t="s">
        <v>105</v>
      </c>
      <c r="E21" s="88">
        <v>42767</v>
      </c>
    </row>
    <row r="22" spans="1:5" ht="22.5" customHeight="1" x14ac:dyDescent="0.25">
      <c r="A22" s="71" t="s">
        <v>180</v>
      </c>
      <c r="B22" s="72" t="s">
        <v>413</v>
      </c>
      <c r="C22" s="72" t="s">
        <v>237</v>
      </c>
      <c r="D22" s="73" t="s">
        <v>106</v>
      </c>
      <c r="E22" s="89"/>
    </row>
    <row r="23" spans="1:5" ht="22.5" customHeight="1" x14ac:dyDescent="0.25">
      <c r="A23" s="71" t="s">
        <v>56</v>
      </c>
      <c r="B23" s="72" t="s">
        <v>271</v>
      </c>
      <c r="C23" s="72" t="s">
        <v>203</v>
      </c>
      <c r="D23" s="73" t="s">
        <v>106</v>
      </c>
      <c r="E23" s="89">
        <v>42248</v>
      </c>
    </row>
    <row r="24" spans="1:5" ht="22.5" customHeight="1" x14ac:dyDescent="0.25">
      <c r="A24" s="71" t="s">
        <v>57</v>
      </c>
      <c r="B24" s="72" t="s">
        <v>408</v>
      </c>
      <c r="C24" s="72" t="s">
        <v>237</v>
      </c>
      <c r="D24" s="73" t="s">
        <v>106</v>
      </c>
      <c r="E24" s="89">
        <v>43489</v>
      </c>
    </row>
    <row r="25" spans="1:5" ht="22.5" customHeight="1" x14ac:dyDescent="0.25">
      <c r="A25" s="74" t="s">
        <v>58</v>
      </c>
      <c r="B25" s="75" t="s">
        <v>410</v>
      </c>
      <c r="C25" s="75" t="s">
        <v>210</v>
      </c>
      <c r="D25" s="76" t="s">
        <v>107</v>
      </c>
      <c r="E25" s="91">
        <v>43466</v>
      </c>
    </row>
    <row r="26" spans="1:5" ht="22.5" customHeight="1" x14ac:dyDescent="0.25">
      <c r="A26" s="74" t="s">
        <v>59</v>
      </c>
      <c r="B26" s="75" t="s">
        <v>274</v>
      </c>
      <c r="C26" s="75" t="s">
        <v>204</v>
      </c>
      <c r="D26" s="76" t="s">
        <v>107</v>
      </c>
      <c r="E26" s="91">
        <v>42248</v>
      </c>
    </row>
    <row r="27" spans="1:5" ht="22.5" customHeight="1" x14ac:dyDescent="0.25">
      <c r="A27" s="74" t="s">
        <v>60</v>
      </c>
      <c r="B27" s="75" t="s">
        <v>411</v>
      </c>
      <c r="C27" s="75" t="s">
        <v>239</v>
      </c>
      <c r="D27" s="76" t="s">
        <v>107</v>
      </c>
      <c r="E27" s="92">
        <v>43556</v>
      </c>
    </row>
    <row r="28" spans="1:5" ht="22.5" customHeight="1" x14ac:dyDescent="0.25">
      <c r="A28" s="74" t="s">
        <v>69</v>
      </c>
      <c r="B28" s="75" t="s">
        <v>276</v>
      </c>
      <c r="C28" s="75" t="s">
        <v>240</v>
      </c>
      <c r="D28" s="76" t="s">
        <v>107</v>
      </c>
      <c r="E28" s="92">
        <v>42767</v>
      </c>
    </row>
    <row r="29" spans="1:5" ht="22.5" customHeight="1" x14ac:dyDescent="0.25">
      <c r="A29" s="74" t="s">
        <v>62</v>
      </c>
      <c r="B29" s="75" t="s">
        <v>277</v>
      </c>
      <c r="C29" s="75" t="s">
        <v>207</v>
      </c>
      <c r="D29" s="76" t="s">
        <v>107</v>
      </c>
      <c r="E29" s="92">
        <v>42248</v>
      </c>
    </row>
    <row r="30" spans="1:5" ht="22.5" customHeight="1" x14ac:dyDescent="0.25">
      <c r="A30" s="74" t="s">
        <v>63</v>
      </c>
      <c r="B30" s="75" t="s">
        <v>278</v>
      </c>
      <c r="C30" s="75" t="s">
        <v>207</v>
      </c>
      <c r="D30" s="76" t="s">
        <v>107</v>
      </c>
      <c r="E30" s="92">
        <v>42248</v>
      </c>
    </row>
    <row r="31" spans="1:5" ht="22.5" customHeight="1" x14ac:dyDescent="0.25">
      <c r="A31" s="74" t="s">
        <v>64</v>
      </c>
      <c r="B31" s="75" t="s">
        <v>288</v>
      </c>
      <c r="C31" s="75" t="s">
        <v>207</v>
      </c>
      <c r="D31" s="76" t="s">
        <v>107</v>
      </c>
      <c r="E31" s="92">
        <v>43374</v>
      </c>
    </row>
    <row r="32" spans="1:5" ht="22.5" customHeight="1" x14ac:dyDescent="0.25">
      <c r="A32" s="74" t="s">
        <v>65</v>
      </c>
      <c r="B32" s="75" t="s">
        <v>279</v>
      </c>
      <c r="C32" s="75" t="s">
        <v>241</v>
      </c>
      <c r="D32" s="76" t="s">
        <v>107</v>
      </c>
      <c r="E32" s="92">
        <v>42248</v>
      </c>
    </row>
    <row r="33" spans="1:5" ht="22.5" customHeight="1" x14ac:dyDescent="0.25">
      <c r="A33" s="74" t="s">
        <v>66</v>
      </c>
      <c r="B33" s="75" t="s">
        <v>280</v>
      </c>
      <c r="C33" s="75" t="s">
        <v>241</v>
      </c>
      <c r="D33" s="76" t="s">
        <v>107</v>
      </c>
      <c r="E33" s="92">
        <v>42248</v>
      </c>
    </row>
    <row r="34" spans="1:5" ht="22.5" customHeight="1" x14ac:dyDescent="0.25">
      <c r="A34" s="74" t="s">
        <v>67</v>
      </c>
      <c r="B34" s="75" t="s">
        <v>323</v>
      </c>
      <c r="C34" s="75" t="s">
        <v>209</v>
      </c>
      <c r="D34" s="76" t="s">
        <v>107</v>
      </c>
      <c r="E34" s="92">
        <v>43374</v>
      </c>
    </row>
    <row r="35" spans="1:5" ht="22.5" customHeight="1" x14ac:dyDescent="0.25">
      <c r="A35" s="74" t="s">
        <v>68</v>
      </c>
      <c r="B35" s="75" t="s">
        <v>404</v>
      </c>
      <c r="C35" s="75" t="s">
        <v>209</v>
      </c>
      <c r="D35" s="76" t="s">
        <v>107</v>
      </c>
      <c r="E35" s="92">
        <v>43395</v>
      </c>
    </row>
    <row r="36" spans="1:5" ht="22.5" customHeight="1" x14ac:dyDescent="0.25">
      <c r="A36" s="68" t="s">
        <v>244</v>
      </c>
      <c r="B36" s="69" t="s">
        <v>281</v>
      </c>
      <c r="C36" s="69" t="s">
        <v>210</v>
      </c>
      <c r="D36" s="70" t="s">
        <v>107</v>
      </c>
      <c r="E36" s="86">
        <v>43206</v>
      </c>
    </row>
    <row r="37" spans="1:5" ht="22.5" customHeight="1" x14ac:dyDescent="0.25">
      <c r="A37" s="68" t="s">
        <v>245</v>
      </c>
      <c r="B37" s="69" t="s">
        <v>259</v>
      </c>
      <c r="C37" s="69" t="s">
        <v>210</v>
      </c>
      <c r="D37" s="70" t="s">
        <v>107</v>
      </c>
      <c r="E37" s="86">
        <v>43206</v>
      </c>
    </row>
    <row r="38" spans="1:5" ht="22.5" customHeight="1" x14ac:dyDescent="0.25">
      <c r="A38" s="68" t="s">
        <v>246</v>
      </c>
      <c r="B38" s="69" t="s">
        <v>260</v>
      </c>
      <c r="C38" s="69" t="s">
        <v>210</v>
      </c>
      <c r="D38" s="70" t="s">
        <v>107</v>
      </c>
      <c r="E38" s="86">
        <v>43206</v>
      </c>
    </row>
    <row r="39" spans="1:5" ht="22.5" customHeight="1" x14ac:dyDescent="0.25">
      <c r="A39" s="68" t="s">
        <v>249</v>
      </c>
      <c r="B39" s="69" t="s">
        <v>282</v>
      </c>
      <c r="C39" s="69" t="s">
        <v>210</v>
      </c>
      <c r="D39" s="69" t="s">
        <v>107</v>
      </c>
      <c r="E39" s="86">
        <v>42370</v>
      </c>
    </row>
    <row r="40" spans="1:5" ht="22.5" customHeight="1" x14ac:dyDescent="0.25">
      <c r="A40" s="68" t="s">
        <v>250</v>
      </c>
      <c r="B40" s="69" t="s">
        <v>387</v>
      </c>
      <c r="C40" s="69" t="s">
        <v>210</v>
      </c>
      <c r="D40" s="69" t="s">
        <v>107</v>
      </c>
      <c r="E40" s="86">
        <v>43405</v>
      </c>
    </row>
    <row r="41" spans="1:5" ht="22.5" customHeight="1" x14ac:dyDescent="0.25">
      <c r="A41" s="68" t="s">
        <v>251</v>
      </c>
      <c r="B41" s="69" t="s">
        <v>409</v>
      </c>
      <c r="C41" s="69" t="s">
        <v>252</v>
      </c>
      <c r="D41" s="69" t="s">
        <v>107</v>
      </c>
      <c r="E41" s="86">
        <v>43405</v>
      </c>
    </row>
    <row r="42" spans="1:5" ht="22.5" customHeight="1" x14ac:dyDescent="0.25">
      <c r="A42" s="61" t="s">
        <v>61</v>
      </c>
      <c r="B42" s="62" t="s">
        <v>412</v>
      </c>
      <c r="C42" s="62" t="s">
        <v>206</v>
      </c>
      <c r="D42" s="63" t="s">
        <v>108</v>
      </c>
      <c r="E42" s="93">
        <v>43556</v>
      </c>
    </row>
    <row r="43" spans="1:5" ht="22.5" customHeight="1" x14ac:dyDescent="0.25">
      <c r="A43" s="61" t="s">
        <v>70</v>
      </c>
      <c r="B43" s="62" t="s">
        <v>217</v>
      </c>
      <c r="C43" s="62" t="s">
        <v>204</v>
      </c>
      <c r="D43" s="63" t="s">
        <v>108</v>
      </c>
      <c r="E43" s="93">
        <v>43206</v>
      </c>
    </row>
    <row r="44" spans="1:5" ht="22.5" customHeight="1" x14ac:dyDescent="0.25">
      <c r="A44" s="61" t="s">
        <v>178</v>
      </c>
      <c r="B44" s="62" t="s">
        <v>285</v>
      </c>
      <c r="C44" s="62" t="s">
        <v>210</v>
      </c>
      <c r="D44" s="63" t="s">
        <v>108</v>
      </c>
      <c r="E44" s="93">
        <v>42750</v>
      </c>
    </row>
    <row r="45" spans="1:5" ht="22.5" customHeight="1" x14ac:dyDescent="0.25">
      <c r="A45" s="61" t="s">
        <v>212</v>
      </c>
      <c r="B45" s="77" t="s">
        <v>286</v>
      </c>
      <c r="C45" s="77" t="s">
        <v>215</v>
      </c>
      <c r="D45" s="63" t="s">
        <v>108</v>
      </c>
      <c r="E45" s="94">
        <v>43328</v>
      </c>
    </row>
    <row r="46" spans="1:5" ht="22.5" customHeight="1" x14ac:dyDescent="0.25">
      <c r="A46" s="61" t="s">
        <v>213</v>
      </c>
      <c r="B46" s="77" t="s">
        <v>287</v>
      </c>
      <c r="C46" s="77" t="s">
        <v>215</v>
      </c>
      <c r="D46" s="63" t="s">
        <v>108</v>
      </c>
      <c r="E46" s="94">
        <v>43356</v>
      </c>
    </row>
    <row r="47" spans="1:5" ht="22.5" customHeight="1" thickBot="1" x14ac:dyDescent="0.3">
      <c r="A47" s="78" t="s">
        <v>214</v>
      </c>
      <c r="B47" s="79" t="s">
        <v>218</v>
      </c>
      <c r="C47" s="79" t="s">
        <v>242</v>
      </c>
      <c r="D47" s="80" t="s">
        <v>108</v>
      </c>
      <c r="E47" s="95">
        <v>43206</v>
      </c>
    </row>
    <row r="48" spans="1:5" x14ac:dyDescent="0.25">
      <c r="D48" s="56"/>
    </row>
  </sheetData>
  <mergeCells count="3">
    <mergeCell ref="A3:E3"/>
    <mergeCell ref="A4:E4"/>
    <mergeCell ref="A2:E2"/>
  </mergeCells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2:K39"/>
  <sheetViews>
    <sheetView zoomScale="85" zoomScaleNormal="85" workbookViewId="0">
      <selection activeCell="C46" sqref="C46"/>
    </sheetView>
  </sheetViews>
  <sheetFormatPr baseColWidth="10" defaultRowHeight="15" x14ac:dyDescent="0.25"/>
  <cols>
    <col min="2" max="2" width="37.42578125" customWidth="1"/>
    <col min="3" max="3" width="19.7109375" customWidth="1"/>
    <col min="4" max="4" width="15.5703125" customWidth="1"/>
    <col min="5" max="5" width="22.28515625" bestFit="1" customWidth="1"/>
    <col min="6" max="6" width="18" customWidth="1"/>
    <col min="7" max="7" width="22.140625" customWidth="1"/>
    <col min="8" max="8" width="21.28515625" customWidth="1"/>
    <col min="9" max="9" width="13" hidden="1" customWidth="1"/>
    <col min="10" max="10" width="22.140625" customWidth="1"/>
    <col min="11" max="11" width="40" customWidth="1"/>
  </cols>
  <sheetData>
    <row r="2" spans="1:11" ht="18.75" x14ac:dyDescent="0.3">
      <c r="A2" s="155" t="s">
        <v>110</v>
      </c>
      <c r="B2" s="155"/>
      <c r="C2" s="155"/>
      <c r="D2" s="155"/>
      <c r="E2" s="155"/>
      <c r="F2" s="155"/>
      <c r="G2" s="155"/>
      <c r="H2" s="155"/>
      <c r="I2" s="155"/>
    </row>
    <row r="3" spans="1:11" ht="18.75" x14ac:dyDescent="0.3">
      <c r="A3" s="155" t="s">
        <v>111</v>
      </c>
      <c r="B3" s="155"/>
      <c r="C3" s="155"/>
      <c r="D3" s="155"/>
      <c r="E3" s="155"/>
      <c r="F3" s="155"/>
      <c r="G3" s="155"/>
      <c r="H3" s="155"/>
      <c r="I3" s="155"/>
    </row>
    <row r="4" spans="1:11" x14ac:dyDescent="0.25">
      <c r="A4" s="158" t="s">
        <v>109</v>
      </c>
      <c r="B4" s="158"/>
      <c r="C4" s="158"/>
      <c r="D4" s="158"/>
      <c r="E4" s="158"/>
      <c r="F4" s="158"/>
      <c r="G4" s="158"/>
      <c r="H4" s="158"/>
      <c r="I4" s="158"/>
    </row>
    <row r="5" spans="1:11" ht="15.75" thickBot="1" x14ac:dyDescent="0.3"/>
    <row r="6" spans="1:11" ht="15" customHeight="1" x14ac:dyDescent="0.25">
      <c r="A6" s="6" t="s">
        <v>71</v>
      </c>
      <c r="B6" s="6" t="s">
        <v>97</v>
      </c>
      <c r="C6" s="6" t="s">
        <v>98</v>
      </c>
      <c r="D6" s="6" t="s">
        <v>99</v>
      </c>
      <c r="E6" s="6" t="s">
        <v>147</v>
      </c>
      <c r="F6" s="6" t="s">
        <v>112</v>
      </c>
      <c r="G6" s="6" t="s">
        <v>113</v>
      </c>
      <c r="H6" s="6" t="s">
        <v>117</v>
      </c>
      <c r="I6" s="6" t="s">
        <v>143</v>
      </c>
      <c r="J6" s="6" t="s">
        <v>169</v>
      </c>
      <c r="K6" s="6" t="s">
        <v>227</v>
      </c>
    </row>
    <row r="7" spans="1:11" ht="15.75" thickBot="1" x14ac:dyDescent="0.3">
      <c r="A7" s="9" t="s">
        <v>72</v>
      </c>
      <c r="B7" s="9"/>
      <c r="C7" s="50"/>
      <c r="D7" s="50"/>
      <c r="E7" s="9"/>
      <c r="F7" s="9"/>
      <c r="G7" s="9"/>
      <c r="H7" s="9"/>
      <c r="I7" s="9" t="s">
        <v>144</v>
      </c>
      <c r="J7" s="9"/>
      <c r="K7" s="9" t="s">
        <v>228</v>
      </c>
    </row>
    <row r="8" spans="1:11" ht="21.75" customHeight="1" x14ac:dyDescent="0.25">
      <c r="A8" s="11" t="s">
        <v>44</v>
      </c>
      <c r="B8" s="12" t="s">
        <v>73</v>
      </c>
      <c r="C8" s="20" t="s">
        <v>193</v>
      </c>
      <c r="D8" s="20" t="s">
        <v>100</v>
      </c>
      <c r="E8" s="29">
        <v>30414</v>
      </c>
      <c r="F8" s="21" t="s">
        <v>43</v>
      </c>
      <c r="G8" s="21" t="s">
        <v>145</v>
      </c>
      <c r="H8" s="21" t="s">
        <v>118</v>
      </c>
      <c r="I8" s="22">
        <v>35266.300000000003</v>
      </c>
      <c r="J8" s="23">
        <v>42248</v>
      </c>
      <c r="K8" s="23"/>
    </row>
    <row r="9" spans="1:11" ht="32.25" customHeight="1" x14ac:dyDescent="0.25">
      <c r="A9" s="13" t="s">
        <v>45</v>
      </c>
      <c r="B9" s="10" t="s">
        <v>74</v>
      </c>
      <c r="C9" s="1" t="s">
        <v>101</v>
      </c>
      <c r="D9" s="1" t="s">
        <v>100</v>
      </c>
      <c r="E9" s="28">
        <v>26479</v>
      </c>
      <c r="F9" s="2" t="s">
        <v>25</v>
      </c>
      <c r="G9" s="2" t="s">
        <v>26</v>
      </c>
      <c r="H9" s="2" t="s">
        <v>119</v>
      </c>
      <c r="I9" s="5">
        <v>10088</v>
      </c>
      <c r="J9" s="24">
        <v>42248</v>
      </c>
      <c r="K9" s="24"/>
    </row>
    <row r="10" spans="1:11" ht="30" x14ac:dyDescent="0.25">
      <c r="A10" s="13" t="s">
        <v>46</v>
      </c>
      <c r="B10" s="10" t="s">
        <v>75</v>
      </c>
      <c r="C10" s="1" t="s">
        <v>194</v>
      </c>
      <c r="D10" s="1" t="s">
        <v>102</v>
      </c>
      <c r="E10" s="19" t="s">
        <v>148</v>
      </c>
      <c r="F10" s="2" t="s">
        <v>27</v>
      </c>
      <c r="G10" s="2" t="s">
        <v>28</v>
      </c>
      <c r="H10" s="2" t="s">
        <v>142</v>
      </c>
      <c r="I10" s="5">
        <v>20800</v>
      </c>
      <c r="J10" s="24">
        <v>42278</v>
      </c>
      <c r="K10" s="24"/>
    </row>
    <row r="11" spans="1:11" ht="30" x14ac:dyDescent="0.25">
      <c r="A11" s="13" t="s">
        <v>47</v>
      </c>
      <c r="B11" s="10" t="s">
        <v>76</v>
      </c>
      <c r="C11" s="1" t="s">
        <v>194</v>
      </c>
      <c r="D11" s="1" t="s">
        <v>103</v>
      </c>
      <c r="E11" s="19" t="s">
        <v>149</v>
      </c>
      <c r="F11" s="2" t="s">
        <v>29</v>
      </c>
      <c r="G11" s="2" t="s">
        <v>30</v>
      </c>
      <c r="H11" s="2" t="s">
        <v>120</v>
      </c>
      <c r="I11" s="5">
        <v>20800</v>
      </c>
      <c r="J11" s="24">
        <v>42278</v>
      </c>
      <c r="K11" s="24"/>
    </row>
    <row r="12" spans="1:11" ht="33" customHeight="1" x14ac:dyDescent="0.25">
      <c r="A12" s="13" t="s">
        <v>48</v>
      </c>
      <c r="B12" s="10" t="s">
        <v>77</v>
      </c>
      <c r="C12" s="1" t="s">
        <v>195</v>
      </c>
      <c r="D12" s="1" t="s">
        <v>103</v>
      </c>
      <c r="E12" s="19" t="s">
        <v>150</v>
      </c>
      <c r="F12" s="2" t="s">
        <v>31</v>
      </c>
      <c r="G12" s="2" t="s">
        <v>32</v>
      </c>
      <c r="H12" s="2" t="s">
        <v>121</v>
      </c>
      <c r="I12" s="5">
        <v>11128</v>
      </c>
      <c r="J12" s="24">
        <v>42278</v>
      </c>
      <c r="K12" s="24"/>
    </row>
    <row r="13" spans="1:11" ht="29.25" customHeight="1" x14ac:dyDescent="0.25">
      <c r="A13" s="13" t="s">
        <v>49</v>
      </c>
      <c r="B13" s="10" t="s">
        <v>115</v>
      </c>
      <c r="C13" s="1" t="s">
        <v>196</v>
      </c>
      <c r="D13" s="1" t="s">
        <v>103</v>
      </c>
      <c r="E13" s="19" t="s">
        <v>151</v>
      </c>
      <c r="F13" s="2" t="s">
        <v>116</v>
      </c>
      <c r="G13" s="3" t="s">
        <v>179</v>
      </c>
      <c r="H13" s="2" t="s">
        <v>122</v>
      </c>
      <c r="I13" s="5">
        <v>11128</v>
      </c>
      <c r="J13" s="24">
        <v>42522</v>
      </c>
      <c r="K13" s="24"/>
    </row>
    <row r="14" spans="1:11" ht="30" x14ac:dyDescent="0.25">
      <c r="A14" s="13" t="s">
        <v>50</v>
      </c>
      <c r="B14" s="10" t="s">
        <v>78</v>
      </c>
      <c r="C14" s="1" t="s">
        <v>197</v>
      </c>
      <c r="D14" s="1" t="s">
        <v>103</v>
      </c>
      <c r="E14" s="19" t="s">
        <v>152</v>
      </c>
      <c r="F14" s="2" t="s">
        <v>33</v>
      </c>
      <c r="G14" s="2" t="s">
        <v>34</v>
      </c>
      <c r="H14" s="2" t="s">
        <v>123</v>
      </c>
      <c r="I14" s="5">
        <v>12480</v>
      </c>
      <c r="J14" s="24">
        <v>42293</v>
      </c>
      <c r="K14" s="24"/>
    </row>
    <row r="15" spans="1:11" ht="18" customHeight="1" x14ac:dyDescent="0.25">
      <c r="A15" s="13" t="s">
        <v>51</v>
      </c>
      <c r="B15" s="10" t="s">
        <v>79</v>
      </c>
      <c r="C15" s="1" t="s">
        <v>198</v>
      </c>
      <c r="D15" s="1" t="s">
        <v>103</v>
      </c>
      <c r="E15" s="19" t="s">
        <v>153</v>
      </c>
      <c r="F15" s="2" t="s">
        <v>35</v>
      </c>
      <c r="G15" s="2" t="s">
        <v>36</v>
      </c>
      <c r="H15" s="2" t="s">
        <v>124</v>
      </c>
      <c r="I15" s="5">
        <v>9360</v>
      </c>
      <c r="J15" s="24">
        <v>42248</v>
      </c>
      <c r="K15" s="24"/>
    </row>
    <row r="16" spans="1:11" ht="30" x14ac:dyDescent="0.25">
      <c r="A16" s="13" t="s">
        <v>52</v>
      </c>
      <c r="B16" s="10" t="s">
        <v>80</v>
      </c>
      <c r="C16" s="1" t="s">
        <v>199</v>
      </c>
      <c r="D16" s="1" t="s">
        <v>103</v>
      </c>
      <c r="E16" s="19" t="s">
        <v>154</v>
      </c>
      <c r="F16" s="2" t="s">
        <v>37</v>
      </c>
      <c r="G16" s="2" t="s">
        <v>38</v>
      </c>
      <c r="H16" s="2" t="s">
        <v>125</v>
      </c>
      <c r="I16" s="5">
        <v>9360</v>
      </c>
      <c r="J16" s="24">
        <v>42248</v>
      </c>
      <c r="K16" s="24"/>
    </row>
    <row r="17" spans="1:11" ht="17.25" customHeight="1" x14ac:dyDescent="0.25">
      <c r="A17" s="13" t="s">
        <v>53</v>
      </c>
      <c r="B17" s="10" t="s">
        <v>81</v>
      </c>
      <c r="C17" s="1" t="s">
        <v>104</v>
      </c>
      <c r="D17" s="1" t="s">
        <v>103</v>
      </c>
      <c r="E17" s="19" t="s">
        <v>155</v>
      </c>
      <c r="F17" s="2" t="s">
        <v>39</v>
      </c>
      <c r="G17" s="2" t="s">
        <v>40</v>
      </c>
      <c r="H17" s="2" t="s">
        <v>126</v>
      </c>
      <c r="I17" s="5">
        <v>5616</v>
      </c>
      <c r="J17" s="24">
        <v>42248</v>
      </c>
      <c r="K17" s="24"/>
    </row>
    <row r="18" spans="1:11" ht="32.25" customHeight="1" x14ac:dyDescent="0.25">
      <c r="A18" s="13" t="s">
        <v>54</v>
      </c>
      <c r="B18" s="10" t="s">
        <v>82</v>
      </c>
      <c r="C18" s="1" t="s">
        <v>200</v>
      </c>
      <c r="D18" s="1" t="s">
        <v>103</v>
      </c>
      <c r="E18" s="19" t="s">
        <v>156</v>
      </c>
      <c r="F18" s="2" t="s">
        <v>41</v>
      </c>
      <c r="G18" s="2" t="s">
        <v>42</v>
      </c>
      <c r="H18" s="2" t="s">
        <v>127</v>
      </c>
      <c r="I18" s="5">
        <v>6552</v>
      </c>
      <c r="J18" s="24">
        <v>42248</v>
      </c>
      <c r="K18" s="24"/>
    </row>
    <row r="19" spans="1:11" ht="33.75" customHeight="1" x14ac:dyDescent="0.25">
      <c r="A19" s="13" t="s">
        <v>55</v>
      </c>
      <c r="B19" s="36" t="s">
        <v>175</v>
      </c>
      <c r="C19" s="41" t="s">
        <v>201</v>
      </c>
      <c r="D19" s="41" t="s">
        <v>105</v>
      </c>
      <c r="E19" s="28">
        <v>29879</v>
      </c>
      <c r="F19" s="4" t="s">
        <v>176</v>
      </c>
      <c r="G19" s="42" t="s">
        <v>184</v>
      </c>
      <c r="H19" s="4" t="s">
        <v>185</v>
      </c>
      <c r="I19" s="43">
        <v>10700</v>
      </c>
      <c r="J19" s="37">
        <v>42767</v>
      </c>
      <c r="K19" s="37"/>
    </row>
    <row r="20" spans="1:11" ht="15.75" x14ac:dyDescent="0.25">
      <c r="A20" s="13" t="s">
        <v>180</v>
      </c>
      <c r="B20" s="51" t="s">
        <v>188</v>
      </c>
      <c r="C20" s="41" t="s">
        <v>202</v>
      </c>
      <c r="D20" s="41" t="s">
        <v>106</v>
      </c>
      <c r="E20" s="28">
        <v>34368</v>
      </c>
      <c r="F20" s="4" t="s">
        <v>189</v>
      </c>
      <c r="G20" s="4" t="s">
        <v>190</v>
      </c>
      <c r="H20" s="4" t="s">
        <v>191</v>
      </c>
      <c r="I20" s="43">
        <v>10700</v>
      </c>
      <c r="J20" s="26">
        <v>42795</v>
      </c>
      <c r="K20" s="26"/>
    </row>
    <row r="21" spans="1:11" ht="18" customHeight="1" x14ac:dyDescent="0.25">
      <c r="A21" s="13" t="s">
        <v>56</v>
      </c>
      <c r="B21" s="10" t="s">
        <v>83</v>
      </c>
      <c r="C21" s="1" t="s">
        <v>203</v>
      </c>
      <c r="D21" s="1" t="s">
        <v>106</v>
      </c>
      <c r="E21" s="8" t="s">
        <v>157</v>
      </c>
      <c r="F21" s="2" t="s">
        <v>0</v>
      </c>
      <c r="G21" s="2" t="s">
        <v>1</v>
      </c>
      <c r="H21" s="2" t="s">
        <v>128</v>
      </c>
      <c r="I21" s="5">
        <v>11128</v>
      </c>
      <c r="J21" s="24">
        <v>42248</v>
      </c>
      <c r="K21" s="24"/>
    </row>
    <row r="22" spans="1:11" x14ac:dyDescent="0.25">
      <c r="A22" s="13" t="s">
        <v>57</v>
      </c>
      <c r="B22" s="10" t="s">
        <v>84</v>
      </c>
      <c r="C22" s="1" t="s">
        <v>202</v>
      </c>
      <c r="D22" s="1" t="s">
        <v>106</v>
      </c>
      <c r="E22" s="19" t="s">
        <v>158</v>
      </c>
      <c r="F22" s="4" t="s">
        <v>2</v>
      </c>
      <c r="G22" s="4" t="s">
        <v>187</v>
      </c>
      <c r="H22" s="2" t="s">
        <v>129</v>
      </c>
      <c r="I22" s="5">
        <v>11128</v>
      </c>
      <c r="J22" s="26">
        <v>42293</v>
      </c>
      <c r="K22" s="26"/>
    </row>
    <row r="23" spans="1:11" ht="18" customHeight="1" x14ac:dyDescent="0.25">
      <c r="A23" s="13" t="s">
        <v>58</v>
      </c>
      <c r="B23" s="10" t="s">
        <v>85</v>
      </c>
      <c r="C23" s="1" t="s">
        <v>204</v>
      </c>
      <c r="D23" s="1" t="s">
        <v>107</v>
      </c>
      <c r="E23" s="19" t="s">
        <v>159</v>
      </c>
      <c r="F23" s="2" t="s">
        <v>3</v>
      </c>
      <c r="G23" s="2" t="s">
        <v>4</v>
      </c>
      <c r="H23" s="2" t="s">
        <v>130</v>
      </c>
      <c r="I23" s="5">
        <v>11128</v>
      </c>
      <c r="J23" s="24">
        <v>42248</v>
      </c>
      <c r="K23" s="24"/>
    </row>
    <row r="24" spans="1:11" ht="16.5" customHeight="1" x14ac:dyDescent="0.25">
      <c r="A24" s="13" t="s">
        <v>59</v>
      </c>
      <c r="B24" s="10" t="s">
        <v>86</v>
      </c>
      <c r="C24" s="1" t="s">
        <v>204</v>
      </c>
      <c r="D24" s="1" t="s">
        <v>107</v>
      </c>
      <c r="E24" s="19" t="s">
        <v>160</v>
      </c>
      <c r="F24" s="2" t="s">
        <v>5</v>
      </c>
      <c r="G24" s="2" t="s">
        <v>6</v>
      </c>
      <c r="H24" s="2" t="s">
        <v>131</v>
      </c>
      <c r="I24" s="5">
        <v>11128</v>
      </c>
      <c r="J24" s="24">
        <v>42248</v>
      </c>
      <c r="K24" s="24"/>
    </row>
    <row r="25" spans="1:11" ht="30" x14ac:dyDescent="0.25">
      <c r="A25" s="13" t="s">
        <v>60</v>
      </c>
      <c r="B25" s="10" t="s">
        <v>87</v>
      </c>
      <c r="C25" s="1" t="s">
        <v>205</v>
      </c>
      <c r="D25" s="1" t="s">
        <v>107</v>
      </c>
      <c r="E25" s="19" t="s">
        <v>161</v>
      </c>
      <c r="F25" s="2" t="s">
        <v>7</v>
      </c>
      <c r="G25" s="2" t="s">
        <v>8</v>
      </c>
      <c r="H25" s="2" t="s">
        <v>132</v>
      </c>
      <c r="I25" s="5">
        <v>12480</v>
      </c>
      <c r="J25" s="24">
        <v>42248</v>
      </c>
      <c r="K25" s="24"/>
    </row>
    <row r="26" spans="1:11" x14ac:dyDescent="0.25">
      <c r="A26" s="13" t="s">
        <v>61</v>
      </c>
      <c r="B26" s="10" t="s">
        <v>88</v>
      </c>
      <c r="C26" s="30" t="s">
        <v>206</v>
      </c>
      <c r="D26" s="1" t="s">
        <v>107</v>
      </c>
      <c r="E26" s="19" t="s">
        <v>162</v>
      </c>
      <c r="F26" s="2" t="s">
        <v>9</v>
      </c>
      <c r="G26" s="2" t="s">
        <v>10</v>
      </c>
      <c r="H26" s="2" t="s">
        <v>133</v>
      </c>
      <c r="I26" s="5">
        <v>12480</v>
      </c>
      <c r="J26" s="24">
        <v>42248</v>
      </c>
      <c r="K26" s="24"/>
    </row>
    <row r="27" spans="1:11" x14ac:dyDescent="0.25">
      <c r="A27" s="13" t="s">
        <v>62</v>
      </c>
      <c r="B27" s="10" t="s">
        <v>89</v>
      </c>
      <c r="C27" s="1" t="s">
        <v>207</v>
      </c>
      <c r="D27" s="1" t="s">
        <v>107</v>
      </c>
      <c r="E27" s="28">
        <v>30268</v>
      </c>
      <c r="F27" s="2" t="s">
        <v>11</v>
      </c>
      <c r="G27" s="2" t="s">
        <v>12</v>
      </c>
      <c r="H27" s="2" t="s">
        <v>134</v>
      </c>
      <c r="I27" s="5">
        <v>11128</v>
      </c>
      <c r="J27" s="24">
        <v>42248</v>
      </c>
      <c r="K27" s="24"/>
    </row>
    <row r="28" spans="1:11" x14ac:dyDescent="0.25">
      <c r="A28" s="13" t="s">
        <v>63</v>
      </c>
      <c r="B28" s="10" t="s">
        <v>90</v>
      </c>
      <c r="C28" s="1" t="s">
        <v>207</v>
      </c>
      <c r="D28" s="1" t="s">
        <v>107</v>
      </c>
      <c r="E28" s="19" t="s">
        <v>163</v>
      </c>
      <c r="F28" s="2" t="s">
        <v>13</v>
      </c>
      <c r="G28" s="2" t="s">
        <v>14</v>
      </c>
      <c r="H28" s="2" t="s">
        <v>135</v>
      </c>
      <c r="I28" s="5">
        <v>11128</v>
      </c>
      <c r="J28" s="24">
        <v>42248</v>
      </c>
      <c r="K28" s="24"/>
    </row>
    <row r="29" spans="1:11" x14ac:dyDescent="0.25">
      <c r="A29" s="13" t="s">
        <v>64</v>
      </c>
      <c r="B29" s="10" t="s">
        <v>91</v>
      </c>
      <c r="C29" s="1" t="s">
        <v>207</v>
      </c>
      <c r="D29" s="1" t="s">
        <v>107</v>
      </c>
      <c r="E29" s="19" t="s">
        <v>164</v>
      </c>
      <c r="F29" s="2" t="s">
        <v>15</v>
      </c>
      <c r="G29" s="2" t="s">
        <v>16</v>
      </c>
      <c r="H29" s="2" t="s">
        <v>136</v>
      </c>
      <c r="I29" s="5">
        <v>11128</v>
      </c>
      <c r="J29" s="24">
        <v>42248</v>
      </c>
      <c r="K29" s="24"/>
    </row>
    <row r="30" spans="1:11" ht="18" customHeight="1" x14ac:dyDescent="0.25">
      <c r="A30" s="13" t="s">
        <v>65</v>
      </c>
      <c r="B30" s="10" t="s">
        <v>92</v>
      </c>
      <c r="C30" s="1" t="s">
        <v>208</v>
      </c>
      <c r="D30" s="1" t="s">
        <v>107</v>
      </c>
      <c r="E30" s="19" t="s">
        <v>165</v>
      </c>
      <c r="F30" s="2" t="s">
        <v>17</v>
      </c>
      <c r="G30" s="2" t="s">
        <v>18</v>
      </c>
      <c r="H30" s="2" t="s">
        <v>137</v>
      </c>
      <c r="I30" s="5">
        <v>11128</v>
      </c>
      <c r="J30" s="24">
        <v>42248</v>
      </c>
      <c r="K30" s="24"/>
    </row>
    <row r="31" spans="1:11" x14ac:dyDescent="0.25">
      <c r="A31" s="13" t="s">
        <v>66</v>
      </c>
      <c r="B31" s="10" t="s">
        <v>93</v>
      </c>
      <c r="C31" s="1" t="s">
        <v>208</v>
      </c>
      <c r="D31" s="1" t="s">
        <v>107</v>
      </c>
      <c r="E31" s="19" t="s">
        <v>166</v>
      </c>
      <c r="F31" s="2" t="s">
        <v>19</v>
      </c>
      <c r="G31" s="2" t="s">
        <v>20</v>
      </c>
      <c r="H31" s="2" t="s">
        <v>138</v>
      </c>
      <c r="I31" s="5">
        <v>11128</v>
      </c>
      <c r="J31" s="24">
        <v>42248</v>
      </c>
      <c r="K31" s="24"/>
    </row>
    <row r="32" spans="1:11" ht="14.25" customHeight="1" x14ac:dyDescent="0.25">
      <c r="A32" s="13" t="s">
        <v>67</v>
      </c>
      <c r="B32" s="10" t="s">
        <v>94</v>
      </c>
      <c r="C32" s="1" t="s">
        <v>209</v>
      </c>
      <c r="D32" s="1" t="s">
        <v>107</v>
      </c>
      <c r="E32" s="19" t="s">
        <v>167</v>
      </c>
      <c r="F32" s="2" t="s">
        <v>21</v>
      </c>
      <c r="G32" s="2" t="s">
        <v>22</v>
      </c>
      <c r="H32" s="2" t="s">
        <v>139</v>
      </c>
      <c r="I32" s="5">
        <v>11128</v>
      </c>
      <c r="J32" s="24">
        <v>42248</v>
      </c>
      <c r="K32" s="24"/>
    </row>
    <row r="33" spans="1:11" ht="15.75" customHeight="1" x14ac:dyDescent="0.25">
      <c r="A33" s="13" t="s">
        <v>68</v>
      </c>
      <c r="B33" s="10" t="s">
        <v>95</v>
      </c>
      <c r="C33" s="1" t="s">
        <v>209</v>
      </c>
      <c r="D33" s="1" t="s">
        <v>107</v>
      </c>
      <c r="E33" s="19" t="s">
        <v>192</v>
      </c>
      <c r="F33" s="2" t="s">
        <v>23</v>
      </c>
      <c r="G33" s="2" t="s">
        <v>24</v>
      </c>
      <c r="H33" s="2" t="s">
        <v>140</v>
      </c>
      <c r="I33" s="5">
        <v>11128</v>
      </c>
      <c r="J33" s="24">
        <v>42248</v>
      </c>
      <c r="K33" s="24"/>
    </row>
    <row r="34" spans="1:11" ht="17.25" customHeight="1" x14ac:dyDescent="0.25">
      <c r="A34" s="13" t="s">
        <v>69</v>
      </c>
      <c r="B34" s="36" t="s">
        <v>177</v>
      </c>
      <c r="C34" s="41" t="s">
        <v>203</v>
      </c>
      <c r="D34" s="41" t="s">
        <v>107</v>
      </c>
      <c r="E34" s="28">
        <v>32235</v>
      </c>
      <c r="F34" s="4" t="s">
        <v>183</v>
      </c>
      <c r="G34" s="42" t="s">
        <v>181</v>
      </c>
      <c r="H34" s="52" t="s">
        <v>182</v>
      </c>
      <c r="I34" s="43">
        <v>10700</v>
      </c>
      <c r="J34" s="37">
        <v>42767</v>
      </c>
      <c r="K34" s="37"/>
    </row>
    <row r="35" spans="1:11" ht="18.75" customHeight="1" x14ac:dyDescent="0.25">
      <c r="A35" s="13" t="s">
        <v>70</v>
      </c>
      <c r="B35" s="10" t="s">
        <v>96</v>
      </c>
      <c r="C35" s="1" t="s">
        <v>204</v>
      </c>
      <c r="D35" s="1" t="s">
        <v>108</v>
      </c>
      <c r="E35" s="19" t="s">
        <v>168</v>
      </c>
      <c r="F35" s="2" t="s">
        <v>114</v>
      </c>
      <c r="G35" s="3" t="s">
        <v>146</v>
      </c>
      <c r="H35" s="2" t="s">
        <v>141</v>
      </c>
      <c r="I35" s="5">
        <v>11128</v>
      </c>
      <c r="J35" s="25">
        <v>42370</v>
      </c>
      <c r="K35" s="25"/>
    </row>
    <row r="36" spans="1:11" ht="18.75" customHeight="1" x14ac:dyDescent="0.25">
      <c r="A36" s="13" t="s">
        <v>178</v>
      </c>
      <c r="B36" s="10" t="s">
        <v>172</v>
      </c>
      <c r="C36" s="1" t="s">
        <v>210</v>
      </c>
      <c r="D36" s="1" t="s">
        <v>107</v>
      </c>
      <c r="E36" s="28">
        <v>32522</v>
      </c>
      <c r="F36" s="2" t="s">
        <v>173</v>
      </c>
      <c r="G36" s="3" t="s">
        <v>186</v>
      </c>
      <c r="H36" s="2" t="s">
        <v>174</v>
      </c>
      <c r="I36" s="5">
        <v>10700</v>
      </c>
      <c r="J36" s="25">
        <v>42750</v>
      </c>
      <c r="K36" s="25"/>
    </row>
    <row r="37" spans="1:11" ht="68.25" customHeight="1" x14ac:dyDescent="0.25">
      <c r="A37" s="13" t="s">
        <v>212</v>
      </c>
      <c r="B37" s="10" t="s">
        <v>216</v>
      </c>
      <c r="C37" s="53" t="s">
        <v>215</v>
      </c>
      <c r="D37" s="1" t="s">
        <v>108</v>
      </c>
      <c r="E37" s="28">
        <v>33673</v>
      </c>
      <c r="F37" s="55" t="s">
        <v>219</v>
      </c>
      <c r="G37" s="54" t="s">
        <v>220</v>
      </c>
      <c r="H37" s="2" t="s">
        <v>221</v>
      </c>
      <c r="I37" s="5">
        <v>13583</v>
      </c>
      <c r="J37" s="25">
        <v>43328</v>
      </c>
      <c r="K37" s="25"/>
    </row>
    <row r="38" spans="1:11" ht="63" customHeight="1" x14ac:dyDescent="0.25">
      <c r="A38" s="13" t="s">
        <v>213</v>
      </c>
      <c r="B38" s="10" t="s">
        <v>217</v>
      </c>
      <c r="C38" s="53" t="s">
        <v>215</v>
      </c>
      <c r="D38" s="1" t="s">
        <v>108</v>
      </c>
      <c r="E38" s="28">
        <v>30774</v>
      </c>
      <c r="F38" s="2" t="s">
        <v>222</v>
      </c>
      <c r="G38" s="3" t="s">
        <v>223</v>
      </c>
      <c r="H38" s="2" t="s">
        <v>224</v>
      </c>
      <c r="I38" s="5">
        <v>13583</v>
      </c>
      <c r="J38" s="25">
        <v>43206</v>
      </c>
      <c r="K38" s="25"/>
    </row>
    <row r="39" spans="1:11" ht="82.5" customHeight="1" thickBot="1" x14ac:dyDescent="0.3">
      <c r="A39" s="27" t="s">
        <v>214</v>
      </c>
      <c r="B39" s="39" t="s">
        <v>218</v>
      </c>
      <c r="C39" s="49" t="s">
        <v>215</v>
      </c>
      <c r="D39" s="44" t="s">
        <v>108</v>
      </c>
      <c r="E39" s="48">
        <v>25260</v>
      </c>
      <c r="F39" s="45" t="s">
        <v>225</v>
      </c>
      <c r="G39" s="46" t="s">
        <v>226</v>
      </c>
      <c r="H39" s="45"/>
      <c r="I39" s="47">
        <v>13583</v>
      </c>
      <c r="J39" s="40">
        <v>43206</v>
      </c>
      <c r="K39" s="40"/>
    </row>
  </sheetData>
  <mergeCells count="3">
    <mergeCell ref="A2:I2"/>
    <mergeCell ref="A3:I3"/>
    <mergeCell ref="A4:I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C32"/>
  <sheetViews>
    <sheetView topLeftCell="A4" workbookViewId="0">
      <selection activeCell="C33" sqref="C33"/>
    </sheetView>
  </sheetViews>
  <sheetFormatPr baseColWidth="10" defaultRowHeight="15" x14ac:dyDescent="0.25"/>
  <cols>
    <col min="2" max="2" width="37.42578125" customWidth="1"/>
    <col min="3" max="3" width="22.140625" customWidth="1"/>
  </cols>
  <sheetData>
    <row r="2" spans="1:3" ht="18.75" x14ac:dyDescent="0.3">
      <c r="A2" s="155"/>
      <c r="B2" s="155"/>
    </row>
    <row r="3" spans="1:3" ht="18.75" x14ac:dyDescent="0.3">
      <c r="A3" s="155"/>
      <c r="B3" s="155"/>
    </row>
    <row r="4" spans="1:3" x14ac:dyDescent="0.25">
      <c r="A4" s="158"/>
      <c r="B4" s="158"/>
    </row>
    <row r="5" spans="1:3" ht="15.75" thickBot="1" x14ac:dyDescent="0.3"/>
    <row r="6" spans="1:3" ht="15" customHeight="1" x14ac:dyDescent="0.25">
      <c r="A6" s="6" t="s">
        <v>71</v>
      </c>
      <c r="B6" s="6" t="s">
        <v>97</v>
      </c>
      <c r="C6" s="6" t="s">
        <v>170</v>
      </c>
    </row>
    <row r="7" spans="1:3" ht="15.75" thickBot="1" x14ac:dyDescent="0.3">
      <c r="A7" s="9" t="s">
        <v>72</v>
      </c>
      <c r="B7" s="9"/>
      <c r="C7" s="9" t="s">
        <v>171</v>
      </c>
    </row>
    <row r="8" spans="1:3" ht="19.5" customHeight="1" x14ac:dyDescent="0.25">
      <c r="A8" s="11" t="s">
        <v>44</v>
      </c>
      <c r="B8" s="12" t="s">
        <v>73</v>
      </c>
      <c r="C8" s="16">
        <v>44270</v>
      </c>
    </row>
    <row r="9" spans="1:3" ht="19.5" customHeight="1" x14ac:dyDescent="0.25">
      <c r="A9" s="13" t="s">
        <v>45</v>
      </c>
      <c r="B9" s="10" t="s">
        <v>74</v>
      </c>
      <c r="C9" s="17">
        <v>45653</v>
      </c>
    </row>
    <row r="10" spans="1:3" ht="19.5" customHeight="1" x14ac:dyDescent="0.25">
      <c r="A10" s="13" t="s">
        <v>46</v>
      </c>
      <c r="B10" s="10" t="s">
        <v>75</v>
      </c>
      <c r="C10" s="17">
        <v>45650</v>
      </c>
    </row>
    <row r="11" spans="1:3" ht="19.5" customHeight="1" x14ac:dyDescent="0.25">
      <c r="A11" s="13" t="s">
        <v>47</v>
      </c>
      <c r="B11" s="10" t="s">
        <v>76</v>
      </c>
      <c r="C11" s="17">
        <v>45138</v>
      </c>
    </row>
    <row r="12" spans="1:3" ht="19.5" customHeight="1" x14ac:dyDescent="0.25">
      <c r="A12" s="13" t="s">
        <v>48</v>
      </c>
      <c r="B12" s="10" t="s">
        <v>77</v>
      </c>
      <c r="C12" s="17">
        <v>44270</v>
      </c>
    </row>
    <row r="13" spans="1:3" ht="19.5" customHeight="1" x14ac:dyDescent="0.25">
      <c r="A13" s="13" t="s">
        <v>49</v>
      </c>
      <c r="B13" s="10" t="s">
        <v>115</v>
      </c>
      <c r="C13" s="17">
        <v>44986</v>
      </c>
    </row>
    <row r="14" spans="1:3" ht="19.5" customHeight="1" x14ac:dyDescent="0.25">
      <c r="A14" s="13" t="s">
        <v>50</v>
      </c>
      <c r="B14" s="10" t="s">
        <v>78</v>
      </c>
      <c r="C14" s="17">
        <v>44860</v>
      </c>
    </row>
    <row r="15" spans="1:3" ht="19.5" customHeight="1" x14ac:dyDescent="0.25">
      <c r="A15" s="13" t="s">
        <v>51</v>
      </c>
      <c r="B15" s="10" t="s">
        <v>79</v>
      </c>
      <c r="C15" s="17">
        <v>45653</v>
      </c>
    </row>
    <row r="16" spans="1:3" ht="19.5" customHeight="1" x14ac:dyDescent="0.25">
      <c r="A16" s="13" t="s">
        <v>52</v>
      </c>
      <c r="B16" s="10" t="s">
        <v>80</v>
      </c>
      <c r="C16" s="17">
        <v>45650</v>
      </c>
    </row>
    <row r="17" spans="1:3" ht="19.5" customHeight="1" x14ac:dyDescent="0.25">
      <c r="A17" s="13" t="s">
        <v>53</v>
      </c>
      <c r="B17" s="10" t="s">
        <v>81</v>
      </c>
      <c r="C17" s="17">
        <v>45656</v>
      </c>
    </row>
    <row r="18" spans="1:3" ht="19.5" customHeight="1" x14ac:dyDescent="0.25">
      <c r="A18" s="13" t="s">
        <v>54</v>
      </c>
      <c r="B18" s="10" t="s">
        <v>82</v>
      </c>
      <c r="C18" s="17">
        <v>45653</v>
      </c>
    </row>
    <row r="19" spans="1:3" ht="19.5" customHeight="1" x14ac:dyDescent="0.25">
      <c r="A19" s="13" t="s">
        <v>56</v>
      </c>
      <c r="B19" s="10" t="s">
        <v>83</v>
      </c>
      <c r="C19" s="17">
        <v>45640</v>
      </c>
    </row>
    <row r="20" spans="1:3" ht="19.5" customHeight="1" x14ac:dyDescent="0.25">
      <c r="A20" s="13" t="s">
        <v>57</v>
      </c>
      <c r="B20" s="10" t="s">
        <v>84</v>
      </c>
      <c r="C20" s="17">
        <v>44260</v>
      </c>
    </row>
    <row r="21" spans="1:3" ht="19.5" customHeight="1" x14ac:dyDescent="0.25">
      <c r="A21" s="13" t="s">
        <v>58</v>
      </c>
      <c r="B21" s="10" t="s">
        <v>85</v>
      </c>
      <c r="C21" s="17">
        <v>45640</v>
      </c>
    </row>
    <row r="22" spans="1:3" ht="19.5" customHeight="1" x14ac:dyDescent="0.25">
      <c r="A22" s="13" t="s">
        <v>59</v>
      </c>
      <c r="B22" s="10" t="s">
        <v>86</v>
      </c>
      <c r="C22" s="17">
        <v>45640</v>
      </c>
    </row>
    <row r="23" spans="1:3" ht="19.5" customHeight="1" x14ac:dyDescent="0.25">
      <c r="A23" s="13" t="s">
        <v>60</v>
      </c>
      <c r="B23" s="10" t="s">
        <v>87</v>
      </c>
      <c r="C23" s="17">
        <v>45640</v>
      </c>
    </row>
    <row r="24" spans="1:3" ht="19.5" customHeight="1" x14ac:dyDescent="0.25">
      <c r="A24" s="13" t="s">
        <v>61</v>
      </c>
      <c r="B24" s="10" t="s">
        <v>88</v>
      </c>
      <c r="C24" s="17">
        <v>44380</v>
      </c>
    </row>
    <row r="25" spans="1:3" ht="19.5" customHeight="1" x14ac:dyDescent="0.25">
      <c r="A25" s="13" t="s">
        <v>62</v>
      </c>
      <c r="B25" s="10" t="s">
        <v>89</v>
      </c>
      <c r="C25" s="17">
        <v>44290</v>
      </c>
    </row>
    <row r="26" spans="1:3" ht="19.5" customHeight="1" x14ac:dyDescent="0.25">
      <c r="A26" s="13" t="s">
        <v>63</v>
      </c>
      <c r="B26" s="10" t="s">
        <v>90</v>
      </c>
      <c r="C26" s="17">
        <v>45638</v>
      </c>
    </row>
    <row r="27" spans="1:3" ht="19.5" customHeight="1" x14ac:dyDescent="0.25">
      <c r="A27" s="13" t="s">
        <v>64</v>
      </c>
      <c r="B27" s="10" t="s">
        <v>91</v>
      </c>
      <c r="C27" s="17">
        <v>45190</v>
      </c>
    </row>
    <row r="28" spans="1:3" ht="19.5" customHeight="1" x14ac:dyDescent="0.25">
      <c r="A28" s="13" t="s">
        <v>65</v>
      </c>
      <c r="B28" s="10" t="s">
        <v>92</v>
      </c>
      <c r="C28" s="17">
        <v>45653</v>
      </c>
    </row>
    <row r="29" spans="1:3" ht="19.5" customHeight="1" x14ac:dyDescent="0.25">
      <c r="A29" s="13" t="s">
        <v>66</v>
      </c>
      <c r="B29" s="10" t="s">
        <v>93</v>
      </c>
      <c r="C29" s="17">
        <v>44470</v>
      </c>
    </row>
    <row r="30" spans="1:3" ht="19.5" customHeight="1" x14ac:dyDescent="0.25">
      <c r="A30" s="13" t="s">
        <v>67</v>
      </c>
      <c r="B30" s="10" t="s">
        <v>94</v>
      </c>
      <c r="C30" s="17">
        <v>47300</v>
      </c>
    </row>
    <row r="31" spans="1:3" ht="19.5" customHeight="1" x14ac:dyDescent="0.25">
      <c r="A31" s="13" t="s">
        <v>68</v>
      </c>
      <c r="B31" s="10" t="s">
        <v>95</v>
      </c>
      <c r="C31" s="17">
        <v>45190</v>
      </c>
    </row>
    <row r="32" spans="1:3" ht="19.5" customHeight="1" thickBot="1" x14ac:dyDescent="0.3">
      <c r="A32" s="14" t="s">
        <v>70</v>
      </c>
      <c r="B32" s="15" t="s">
        <v>96</v>
      </c>
      <c r="C32" s="18">
        <v>45180</v>
      </c>
    </row>
  </sheetData>
  <mergeCells count="3">
    <mergeCell ref="A2:B2"/>
    <mergeCell ref="A3:B3"/>
    <mergeCell ref="A4:B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2:C33"/>
  <sheetViews>
    <sheetView zoomScale="85" zoomScaleNormal="85" workbookViewId="0">
      <selection activeCell="C5" sqref="C5"/>
    </sheetView>
  </sheetViews>
  <sheetFormatPr baseColWidth="10" defaultRowHeight="15" x14ac:dyDescent="0.25"/>
  <cols>
    <col min="2" max="2" width="37.42578125" customWidth="1"/>
    <col min="3" max="3" width="49.85546875" customWidth="1"/>
  </cols>
  <sheetData>
    <row r="2" spans="1:3" ht="15.75" thickBot="1" x14ac:dyDescent="0.3"/>
    <row r="3" spans="1:3" ht="15" customHeight="1" x14ac:dyDescent="0.25">
      <c r="A3" s="6" t="s">
        <v>71</v>
      </c>
      <c r="B3" s="6" t="s">
        <v>97</v>
      </c>
      <c r="C3" s="6"/>
    </row>
    <row r="4" spans="1:3" ht="15.75" thickBot="1" x14ac:dyDescent="0.3">
      <c r="A4" s="7" t="s">
        <v>72</v>
      </c>
      <c r="B4" s="7"/>
      <c r="C4" s="7" t="s">
        <v>211</v>
      </c>
    </row>
    <row r="5" spans="1:3" s="34" customFormat="1" ht="31.5" customHeight="1" x14ac:dyDescent="0.25">
      <c r="A5" s="31" t="s">
        <v>44</v>
      </c>
      <c r="B5" s="32" t="s">
        <v>73</v>
      </c>
      <c r="C5" s="33"/>
    </row>
    <row r="6" spans="1:3" s="34" customFormat="1" ht="31.5" customHeight="1" x14ac:dyDescent="0.25">
      <c r="A6" s="35" t="s">
        <v>45</v>
      </c>
      <c r="B6" s="36" t="s">
        <v>74</v>
      </c>
      <c r="C6" s="26"/>
    </row>
    <row r="7" spans="1:3" s="34" customFormat="1" ht="31.5" customHeight="1" x14ac:dyDescent="0.25">
      <c r="A7" s="35" t="s">
        <v>46</v>
      </c>
      <c r="B7" s="36" t="s">
        <v>75</v>
      </c>
      <c r="C7" s="26"/>
    </row>
    <row r="8" spans="1:3" s="34" customFormat="1" ht="31.5" customHeight="1" x14ac:dyDescent="0.25">
      <c r="A8" s="35" t="s">
        <v>47</v>
      </c>
      <c r="B8" s="36" t="s">
        <v>76</v>
      </c>
      <c r="C8" s="26"/>
    </row>
    <row r="9" spans="1:3" s="34" customFormat="1" ht="31.5" customHeight="1" x14ac:dyDescent="0.25">
      <c r="A9" s="35" t="s">
        <v>48</v>
      </c>
      <c r="B9" s="36" t="s">
        <v>77</v>
      </c>
      <c r="C9" s="26"/>
    </row>
    <row r="10" spans="1:3" s="34" customFormat="1" ht="31.5" customHeight="1" x14ac:dyDescent="0.25">
      <c r="A10" s="35" t="s">
        <v>49</v>
      </c>
      <c r="B10" s="36" t="s">
        <v>115</v>
      </c>
      <c r="C10" s="26"/>
    </row>
    <row r="11" spans="1:3" s="34" customFormat="1" ht="31.5" customHeight="1" x14ac:dyDescent="0.25">
      <c r="A11" s="35" t="s">
        <v>50</v>
      </c>
      <c r="B11" s="36" t="s">
        <v>78</v>
      </c>
      <c r="C11" s="26"/>
    </row>
    <row r="12" spans="1:3" s="34" customFormat="1" ht="31.5" customHeight="1" x14ac:dyDescent="0.25">
      <c r="A12" s="35" t="s">
        <v>51</v>
      </c>
      <c r="B12" s="36" t="s">
        <v>79</v>
      </c>
      <c r="C12" s="26"/>
    </row>
    <row r="13" spans="1:3" s="34" customFormat="1" ht="31.5" customHeight="1" x14ac:dyDescent="0.25">
      <c r="A13" s="35" t="s">
        <v>52</v>
      </c>
      <c r="B13" s="36" t="s">
        <v>80</v>
      </c>
      <c r="C13" s="26"/>
    </row>
    <row r="14" spans="1:3" s="34" customFormat="1" ht="31.5" customHeight="1" x14ac:dyDescent="0.25">
      <c r="A14" s="35" t="s">
        <v>53</v>
      </c>
      <c r="B14" s="36" t="s">
        <v>81</v>
      </c>
      <c r="C14" s="26"/>
    </row>
    <row r="15" spans="1:3" s="34" customFormat="1" ht="31.5" customHeight="1" x14ac:dyDescent="0.25">
      <c r="A15" s="35" t="s">
        <v>54</v>
      </c>
      <c r="B15" s="36" t="s">
        <v>82</v>
      </c>
      <c r="C15" s="26"/>
    </row>
    <row r="16" spans="1:3" s="34" customFormat="1" ht="31.5" customHeight="1" x14ac:dyDescent="0.25">
      <c r="A16" s="35" t="s">
        <v>55</v>
      </c>
      <c r="B16" s="36" t="s">
        <v>175</v>
      </c>
      <c r="C16" s="37"/>
    </row>
    <row r="17" spans="1:3" s="34" customFormat="1" ht="31.5" customHeight="1" x14ac:dyDescent="0.25">
      <c r="A17" s="35" t="s">
        <v>180</v>
      </c>
      <c r="B17" s="38" t="s">
        <v>188</v>
      </c>
      <c r="C17" s="26"/>
    </row>
    <row r="18" spans="1:3" s="34" customFormat="1" ht="31.5" customHeight="1" x14ac:dyDescent="0.25">
      <c r="A18" s="35" t="s">
        <v>56</v>
      </c>
      <c r="B18" s="36" t="s">
        <v>83</v>
      </c>
      <c r="C18" s="26"/>
    </row>
    <row r="19" spans="1:3" s="34" customFormat="1" ht="31.5" customHeight="1" x14ac:dyDescent="0.25">
      <c r="A19" s="35" t="s">
        <v>57</v>
      </c>
      <c r="B19" s="36" t="s">
        <v>84</v>
      </c>
      <c r="C19" s="26"/>
    </row>
    <row r="20" spans="1:3" s="34" customFormat="1" ht="31.5" customHeight="1" x14ac:dyDescent="0.25">
      <c r="A20" s="35" t="s">
        <v>58</v>
      </c>
      <c r="B20" s="36" t="s">
        <v>85</v>
      </c>
      <c r="C20" s="26"/>
    </row>
    <row r="21" spans="1:3" s="34" customFormat="1" ht="31.5" customHeight="1" x14ac:dyDescent="0.25">
      <c r="A21" s="35" t="s">
        <v>59</v>
      </c>
      <c r="B21" s="36" t="s">
        <v>86</v>
      </c>
      <c r="C21" s="26"/>
    </row>
    <row r="22" spans="1:3" s="34" customFormat="1" ht="31.5" customHeight="1" x14ac:dyDescent="0.25">
      <c r="A22" s="35" t="s">
        <v>60</v>
      </c>
      <c r="B22" s="36" t="s">
        <v>87</v>
      </c>
      <c r="C22" s="26"/>
    </row>
    <row r="23" spans="1:3" s="34" customFormat="1" ht="31.5" customHeight="1" x14ac:dyDescent="0.25">
      <c r="A23" s="35" t="s">
        <v>61</v>
      </c>
      <c r="B23" s="36" t="s">
        <v>88</v>
      </c>
      <c r="C23" s="26"/>
    </row>
    <row r="24" spans="1:3" s="34" customFormat="1" ht="31.5" customHeight="1" x14ac:dyDescent="0.25">
      <c r="A24" s="35" t="s">
        <v>62</v>
      </c>
      <c r="B24" s="36" t="s">
        <v>89</v>
      </c>
      <c r="C24" s="26"/>
    </row>
    <row r="25" spans="1:3" s="34" customFormat="1" ht="31.5" customHeight="1" x14ac:dyDescent="0.25">
      <c r="A25" s="35" t="s">
        <v>63</v>
      </c>
      <c r="B25" s="36" t="s">
        <v>90</v>
      </c>
      <c r="C25" s="26"/>
    </row>
    <row r="26" spans="1:3" s="34" customFormat="1" ht="31.5" customHeight="1" x14ac:dyDescent="0.25">
      <c r="A26" s="35" t="s">
        <v>64</v>
      </c>
      <c r="B26" s="36" t="s">
        <v>91</v>
      </c>
      <c r="C26" s="26"/>
    </row>
    <row r="27" spans="1:3" s="34" customFormat="1" ht="31.5" customHeight="1" x14ac:dyDescent="0.25">
      <c r="A27" s="35" t="s">
        <v>65</v>
      </c>
      <c r="B27" s="36" t="s">
        <v>92</v>
      </c>
      <c r="C27" s="26"/>
    </row>
    <row r="28" spans="1:3" s="34" customFormat="1" ht="31.5" customHeight="1" x14ac:dyDescent="0.25">
      <c r="A28" s="35" t="s">
        <v>66</v>
      </c>
      <c r="B28" s="36" t="s">
        <v>93</v>
      </c>
      <c r="C28" s="26"/>
    </row>
    <row r="29" spans="1:3" s="34" customFormat="1" ht="31.5" customHeight="1" x14ac:dyDescent="0.25">
      <c r="A29" s="35" t="s">
        <v>67</v>
      </c>
      <c r="B29" s="36" t="s">
        <v>94</v>
      </c>
      <c r="C29" s="26"/>
    </row>
    <row r="30" spans="1:3" s="34" customFormat="1" ht="31.5" customHeight="1" x14ac:dyDescent="0.25">
      <c r="A30" s="35" t="s">
        <v>68</v>
      </c>
      <c r="B30" s="36" t="s">
        <v>95</v>
      </c>
      <c r="C30" s="26"/>
    </row>
    <row r="31" spans="1:3" s="34" customFormat="1" ht="31.5" customHeight="1" x14ac:dyDescent="0.25">
      <c r="A31" s="35" t="s">
        <v>69</v>
      </c>
      <c r="B31" s="36" t="s">
        <v>177</v>
      </c>
      <c r="C31" s="37"/>
    </row>
    <row r="32" spans="1:3" s="34" customFormat="1" ht="31.5" customHeight="1" x14ac:dyDescent="0.25">
      <c r="A32" s="35" t="s">
        <v>70</v>
      </c>
      <c r="B32" s="36" t="s">
        <v>96</v>
      </c>
      <c r="C32" s="37"/>
    </row>
    <row r="33" spans="1:3" s="34" customFormat="1" ht="31.5" customHeight="1" thickBot="1" x14ac:dyDescent="0.3">
      <c r="A33" s="27" t="s">
        <v>178</v>
      </c>
      <c r="B33" s="39" t="s">
        <v>172</v>
      </c>
      <c r="C33" s="40"/>
    </row>
  </sheetData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CD33-5E02-4DA1-8B9C-BF6FFED27138}">
  <sheetPr codeName="Hoja5">
    <pageSetUpPr fitToPage="1"/>
  </sheetPr>
  <dimension ref="A1:G89"/>
  <sheetViews>
    <sheetView zoomScale="85" zoomScaleNormal="85" workbookViewId="0">
      <selection activeCell="B47" sqref="B47"/>
    </sheetView>
  </sheetViews>
  <sheetFormatPr baseColWidth="10" defaultRowHeight="15" x14ac:dyDescent="0.25"/>
  <cols>
    <col min="1" max="1" width="6.5703125" bestFit="1" customWidth="1"/>
    <col min="2" max="2" width="39.140625" bestFit="1" customWidth="1"/>
    <col min="3" max="3" width="12.140625" bestFit="1" customWidth="1"/>
    <col min="6" max="6" width="38.140625" bestFit="1" customWidth="1"/>
  </cols>
  <sheetData>
    <row r="1" spans="1:7" ht="19.5" customHeight="1" thickBot="1" x14ac:dyDescent="0.3">
      <c r="A1" s="174" t="s">
        <v>368</v>
      </c>
      <c r="B1" s="175"/>
      <c r="C1" s="176"/>
      <c r="E1" s="165" t="s">
        <v>374</v>
      </c>
      <c r="F1" s="166"/>
      <c r="G1" s="167"/>
    </row>
    <row r="2" spans="1:7" ht="19.5" customHeight="1" thickBot="1" x14ac:dyDescent="0.3">
      <c r="E2" s="96"/>
      <c r="F2" s="96"/>
      <c r="G2" s="96"/>
    </row>
    <row r="3" spans="1:7" ht="19.5" customHeight="1" thickBot="1" x14ac:dyDescent="0.3">
      <c r="A3" s="100" t="s">
        <v>178</v>
      </c>
      <c r="B3" s="101" t="s">
        <v>285</v>
      </c>
      <c r="C3" s="102">
        <v>14</v>
      </c>
      <c r="E3" s="110" t="s">
        <v>64</v>
      </c>
      <c r="F3" s="111" t="s">
        <v>288</v>
      </c>
      <c r="G3" s="125">
        <v>20</v>
      </c>
    </row>
    <row r="4" spans="1:7" ht="19.5" customHeight="1" thickBot="1" x14ac:dyDescent="0.3">
      <c r="A4" s="97"/>
      <c r="B4" s="98"/>
      <c r="C4" s="99"/>
      <c r="E4" s="96"/>
      <c r="F4" s="96"/>
      <c r="G4" s="96"/>
    </row>
    <row r="5" spans="1:7" ht="19.5" customHeight="1" thickBot="1" x14ac:dyDescent="0.3">
      <c r="A5" s="177" t="s">
        <v>369</v>
      </c>
      <c r="B5" s="178"/>
      <c r="C5" s="179"/>
      <c r="E5" s="168" t="s">
        <v>375</v>
      </c>
      <c r="F5" s="169"/>
      <c r="G5" s="170"/>
    </row>
    <row r="6" spans="1:7" ht="19.5" customHeight="1" x14ac:dyDescent="0.25">
      <c r="A6" s="97"/>
      <c r="B6" s="98"/>
      <c r="C6" s="99"/>
      <c r="E6" s="96"/>
      <c r="F6" s="96"/>
      <c r="G6" s="96"/>
    </row>
    <row r="7" spans="1:7" ht="19.5" customHeight="1" x14ac:dyDescent="0.25">
      <c r="A7" s="123" t="s">
        <v>180</v>
      </c>
      <c r="B7" s="103" t="s">
        <v>188</v>
      </c>
      <c r="C7" s="123">
        <v>3</v>
      </c>
      <c r="E7" s="112" t="s">
        <v>249</v>
      </c>
      <c r="F7" s="113" t="s">
        <v>282</v>
      </c>
      <c r="G7" s="114">
        <v>6</v>
      </c>
    </row>
    <row r="8" spans="1:7" ht="19.5" customHeight="1" x14ac:dyDescent="0.25">
      <c r="A8" s="123" t="s">
        <v>57</v>
      </c>
      <c r="B8" s="103" t="s">
        <v>272</v>
      </c>
      <c r="C8" s="123">
        <v>22</v>
      </c>
      <c r="E8" s="112" t="s">
        <v>54</v>
      </c>
      <c r="F8" s="113" t="s">
        <v>268</v>
      </c>
      <c r="G8" s="114">
        <v>20</v>
      </c>
    </row>
    <row r="9" spans="1:7" ht="19.5" customHeight="1" x14ac:dyDescent="0.25">
      <c r="A9" s="123" t="s">
        <v>214</v>
      </c>
      <c r="B9" s="124" t="s">
        <v>218</v>
      </c>
      <c r="C9" s="123">
        <v>26</v>
      </c>
      <c r="E9" s="112" t="s">
        <v>213</v>
      </c>
      <c r="F9" s="115" t="s">
        <v>287</v>
      </c>
      <c r="G9" s="114">
        <v>25</v>
      </c>
    </row>
    <row r="10" spans="1:7" ht="19.5" customHeight="1" thickBot="1" x14ac:dyDescent="0.3">
      <c r="A10" s="96"/>
      <c r="B10" s="96"/>
      <c r="C10" s="96"/>
      <c r="E10" s="112" t="s">
        <v>251</v>
      </c>
      <c r="F10" s="115" t="s">
        <v>394</v>
      </c>
      <c r="G10" s="114">
        <v>13</v>
      </c>
    </row>
    <row r="11" spans="1:7" ht="19.5" customHeight="1" thickBot="1" x14ac:dyDescent="0.3">
      <c r="A11" s="180" t="s">
        <v>370</v>
      </c>
      <c r="B11" s="181"/>
      <c r="C11" s="182"/>
      <c r="E11" s="96"/>
      <c r="F11" s="96"/>
      <c r="G11" s="96"/>
    </row>
    <row r="12" spans="1:7" ht="19.5" customHeight="1" thickBot="1" x14ac:dyDescent="0.3">
      <c r="A12" s="96"/>
      <c r="B12" s="96"/>
      <c r="C12" s="96"/>
      <c r="E12" s="171" t="s">
        <v>376</v>
      </c>
      <c r="F12" s="172"/>
      <c r="G12" s="173"/>
    </row>
    <row r="13" spans="1:7" ht="19.5" customHeight="1" x14ac:dyDescent="0.25">
      <c r="A13" s="65" t="s">
        <v>58</v>
      </c>
      <c r="B13" s="66" t="s">
        <v>273</v>
      </c>
      <c r="C13" s="81">
        <v>2</v>
      </c>
      <c r="E13" s="97"/>
      <c r="F13" s="97"/>
      <c r="G13" s="97"/>
    </row>
    <row r="14" spans="1:7" ht="19.5" customHeight="1" x14ac:dyDescent="0.25">
      <c r="A14" s="65" t="s">
        <v>212</v>
      </c>
      <c r="B14" s="104" t="s">
        <v>286</v>
      </c>
      <c r="C14" s="81">
        <v>31</v>
      </c>
      <c r="E14" s="116" t="s">
        <v>59</v>
      </c>
      <c r="F14" s="117" t="s">
        <v>274</v>
      </c>
      <c r="G14" s="118">
        <v>2</v>
      </c>
    </row>
    <row r="15" spans="1:7" ht="19.5" customHeight="1" thickBot="1" x14ac:dyDescent="0.3">
      <c r="A15" s="96"/>
      <c r="B15" s="96"/>
      <c r="C15" s="96"/>
      <c r="E15" s="116" t="s">
        <v>66</v>
      </c>
      <c r="F15" s="117" t="s">
        <v>280</v>
      </c>
      <c r="G15" s="118">
        <v>6</v>
      </c>
    </row>
    <row r="16" spans="1:7" ht="19.5" customHeight="1" thickBot="1" x14ac:dyDescent="0.3">
      <c r="A16" s="189" t="s">
        <v>371</v>
      </c>
      <c r="B16" s="190"/>
      <c r="C16" s="191"/>
      <c r="E16" s="116" t="s">
        <v>248</v>
      </c>
      <c r="F16" s="117" t="s">
        <v>289</v>
      </c>
      <c r="G16" s="118">
        <v>17</v>
      </c>
    </row>
    <row r="17" spans="1:7" ht="19.5" customHeight="1" x14ac:dyDescent="0.25">
      <c r="A17" s="96"/>
      <c r="B17" s="96"/>
      <c r="C17" s="96"/>
      <c r="E17" s="116" t="s">
        <v>52</v>
      </c>
      <c r="F17" s="117" t="s">
        <v>266</v>
      </c>
      <c r="G17" s="118">
        <v>18</v>
      </c>
    </row>
    <row r="18" spans="1:7" ht="19.5" customHeight="1" thickBot="1" x14ac:dyDescent="0.3">
      <c r="A18" s="106" t="s">
        <v>70</v>
      </c>
      <c r="B18" s="105" t="s">
        <v>217</v>
      </c>
      <c r="C18" s="106">
        <v>2</v>
      </c>
      <c r="E18" s="96"/>
      <c r="F18" s="96"/>
      <c r="G18" s="96"/>
    </row>
    <row r="19" spans="1:7" ht="19.5" customHeight="1" thickBot="1" x14ac:dyDescent="0.3">
      <c r="A19" s="106" t="s">
        <v>69</v>
      </c>
      <c r="B19" s="105" t="s">
        <v>276</v>
      </c>
      <c r="C19" s="106">
        <v>2</v>
      </c>
      <c r="E19" s="183" t="s">
        <v>377</v>
      </c>
      <c r="F19" s="184"/>
      <c r="G19" s="185"/>
    </row>
    <row r="20" spans="1:7" ht="19.5" customHeight="1" x14ac:dyDescent="0.25">
      <c r="A20" s="106" t="s">
        <v>48</v>
      </c>
      <c r="B20" s="105" t="s">
        <v>300</v>
      </c>
      <c r="C20" s="106">
        <v>7</v>
      </c>
    </row>
    <row r="21" spans="1:7" ht="19.5" customHeight="1" x14ac:dyDescent="0.25">
      <c r="A21" s="106" t="s">
        <v>44</v>
      </c>
      <c r="B21" s="105" t="s">
        <v>261</v>
      </c>
      <c r="C21" s="106">
        <v>8</v>
      </c>
      <c r="E21" s="119" t="s">
        <v>55</v>
      </c>
      <c r="F21" s="120" t="s">
        <v>270</v>
      </c>
      <c r="G21" s="126">
        <v>20</v>
      </c>
    </row>
    <row r="22" spans="1:7" ht="19.5" customHeight="1" x14ac:dyDescent="0.25">
      <c r="A22" s="106" t="s">
        <v>53</v>
      </c>
      <c r="B22" s="105" t="s">
        <v>267</v>
      </c>
      <c r="C22" s="106">
        <v>26</v>
      </c>
      <c r="E22" s="119" t="s">
        <v>246</v>
      </c>
      <c r="F22" s="120" t="s">
        <v>260</v>
      </c>
      <c r="G22" s="126">
        <v>11</v>
      </c>
    </row>
    <row r="23" spans="1:7" ht="19.5" customHeight="1" thickBot="1" x14ac:dyDescent="0.3">
      <c r="A23" s="97"/>
      <c r="B23" s="98"/>
      <c r="C23" s="97"/>
    </row>
    <row r="24" spans="1:7" ht="19.5" customHeight="1" thickBot="1" x14ac:dyDescent="0.3">
      <c r="A24" s="96"/>
      <c r="B24" s="96"/>
      <c r="C24" s="96"/>
      <c r="E24" s="186" t="s">
        <v>378</v>
      </c>
      <c r="F24" s="187"/>
      <c r="G24" s="188"/>
    </row>
    <row r="25" spans="1:7" ht="19.5" customHeight="1" thickBot="1" x14ac:dyDescent="0.3">
      <c r="A25" s="162" t="s">
        <v>372</v>
      </c>
      <c r="B25" s="163"/>
      <c r="C25" s="164"/>
    </row>
    <row r="26" spans="1:7" ht="19.5" customHeight="1" x14ac:dyDescent="0.25">
      <c r="A26" s="97"/>
      <c r="B26" s="97"/>
      <c r="C26" s="97"/>
      <c r="E26" s="121" t="s">
        <v>60</v>
      </c>
      <c r="F26" s="122" t="s">
        <v>275</v>
      </c>
      <c r="G26" s="127">
        <v>6</v>
      </c>
    </row>
    <row r="27" spans="1:7" ht="19.5" customHeight="1" x14ac:dyDescent="0.25">
      <c r="A27" s="74" t="s">
        <v>61</v>
      </c>
      <c r="B27" s="75" t="s">
        <v>284</v>
      </c>
      <c r="C27" s="84">
        <v>5</v>
      </c>
      <c r="E27" s="121" t="s">
        <v>62</v>
      </c>
      <c r="F27" s="122" t="s">
        <v>277</v>
      </c>
      <c r="G27" s="127">
        <v>13</v>
      </c>
    </row>
    <row r="28" spans="1:7" ht="19.5" customHeight="1" x14ac:dyDescent="0.25">
      <c r="A28" s="74" t="s">
        <v>254</v>
      </c>
      <c r="B28" s="75" t="s">
        <v>399</v>
      </c>
      <c r="C28" s="84">
        <v>6</v>
      </c>
      <c r="E28" s="121" t="s">
        <v>245</v>
      </c>
      <c r="F28" s="122" t="s">
        <v>259</v>
      </c>
      <c r="G28" s="127">
        <v>16</v>
      </c>
    </row>
    <row r="29" spans="1:7" ht="19.5" customHeight="1" thickBot="1" x14ac:dyDescent="0.3">
      <c r="A29" s="74" t="s">
        <v>65</v>
      </c>
      <c r="B29" s="75" t="s">
        <v>279</v>
      </c>
      <c r="C29" s="84">
        <v>9</v>
      </c>
    </row>
    <row r="30" spans="1:7" ht="19.5" customHeight="1" thickBot="1" x14ac:dyDescent="0.3">
      <c r="A30" s="74" t="s">
        <v>47</v>
      </c>
      <c r="B30" s="75" t="s">
        <v>263</v>
      </c>
      <c r="C30" s="84">
        <v>10</v>
      </c>
      <c r="E30" s="168" t="s">
        <v>379</v>
      </c>
      <c r="F30" s="169"/>
      <c r="G30" s="170"/>
    </row>
    <row r="31" spans="1:7" ht="19.5" customHeight="1" x14ac:dyDescent="0.25">
      <c r="A31" s="74" t="s">
        <v>67</v>
      </c>
      <c r="B31" s="75" t="s">
        <v>323</v>
      </c>
      <c r="C31" s="84">
        <v>26</v>
      </c>
    </row>
    <row r="32" spans="1:7" ht="19.5" customHeight="1" x14ac:dyDescent="0.25">
      <c r="A32" s="74" t="s">
        <v>250</v>
      </c>
      <c r="B32" s="75" t="s">
        <v>387</v>
      </c>
      <c r="C32" s="84">
        <v>29</v>
      </c>
      <c r="E32" s="112" t="s">
        <v>56</v>
      </c>
      <c r="F32" s="113" t="s">
        <v>271</v>
      </c>
      <c r="G32" s="114">
        <v>6</v>
      </c>
    </row>
    <row r="33" spans="1:3" ht="19.5" customHeight="1" x14ac:dyDescent="0.25"/>
    <row r="34" spans="1:3" ht="19.5" customHeight="1" thickBot="1" x14ac:dyDescent="0.3">
      <c r="A34" s="96"/>
      <c r="B34" s="96"/>
      <c r="C34" s="96"/>
    </row>
    <row r="35" spans="1:3" ht="19.5" customHeight="1" thickBot="1" x14ac:dyDescent="0.3">
      <c r="A35" s="159" t="s">
        <v>373</v>
      </c>
      <c r="B35" s="160"/>
      <c r="C35" s="161"/>
    </row>
    <row r="36" spans="1:3" ht="19.5" customHeight="1" x14ac:dyDescent="0.25">
      <c r="A36" s="96"/>
      <c r="B36" s="96"/>
      <c r="C36" s="96"/>
    </row>
    <row r="37" spans="1:3" ht="19.5" customHeight="1" x14ac:dyDescent="0.25">
      <c r="A37" s="107" t="s">
        <v>49</v>
      </c>
      <c r="B37" s="108" t="s">
        <v>264</v>
      </c>
      <c r="C37" s="109">
        <v>2</v>
      </c>
    </row>
    <row r="38" spans="1:3" ht="19.5" customHeight="1" x14ac:dyDescent="0.25">
      <c r="A38" s="107" t="s">
        <v>244</v>
      </c>
      <c r="B38" s="108" t="s">
        <v>281</v>
      </c>
      <c r="C38" s="109">
        <v>10</v>
      </c>
    </row>
    <row r="39" spans="1:3" ht="19.5" customHeight="1" x14ac:dyDescent="0.25">
      <c r="A39" s="107" t="s">
        <v>68</v>
      </c>
      <c r="B39" s="108" t="s">
        <v>380</v>
      </c>
      <c r="C39" s="109">
        <v>11</v>
      </c>
    </row>
    <row r="40" spans="1:3" ht="19.5" customHeight="1" x14ac:dyDescent="0.25">
      <c r="A40" s="107" t="s">
        <v>253</v>
      </c>
      <c r="B40" s="108" t="s">
        <v>269</v>
      </c>
      <c r="C40" s="109">
        <v>16</v>
      </c>
    </row>
    <row r="41" spans="1:3" ht="19.5" customHeight="1" x14ac:dyDescent="0.25">
      <c r="A41" s="107" t="s">
        <v>51</v>
      </c>
      <c r="B41" s="108" t="s">
        <v>265</v>
      </c>
      <c r="C41" s="109">
        <v>18</v>
      </c>
    </row>
    <row r="42" spans="1:3" ht="19.5" customHeight="1" x14ac:dyDescent="0.25">
      <c r="A42" s="107" t="s">
        <v>50</v>
      </c>
      <c r="B42" s="108" t="s">
        <v>283</v>
      </c>
      <c r="C42" s="109">
        <v>26</v>
      </c>
    </row>
    <row r="43" spans="1:3" ht="19.5" customHeight="1" x14ac:dyDescent="0.25">
      <c r="A43" s="107" t="s">
        <v>63</v>
      </c>
      <c r="B43" s="108" t="s">
        <v>278</v>
      </c>
      <c r="C43" s="109">
        <v>28</v>
      </c>
    </row>
    <row r="44" spans="1:3" ht="19.5" customHeight="1" x14ac:dyDescent="0.25">
      <c r="A44" s="107" t="s">
        <v>45</v>
      </c>
      <c r="B44" s="108" t="s">
        <v>262</v>
      </c>
      <c r="C44" s="109">
        <v>29</v>
      </c>
    </row>
    <row r="45" spans="1:3" ht="19.5" customHeight="1" x14ac:dyDescent="0.25"/>
    <row r="46" spans="1:3" ht="19.5" customHeight="1" x14ac:dyDescent="0.25"/>
    <row r="47" spans="1:3" ht="19.5" customHeight="1" x14ac:dyDescent="0.25">
      <c r="A47" s="96"/>
      <c r="B47" s="96"/>
      <c r="C47" s="96"/>
    </row>
    <row r="48" spans="1:3" ht="19.5" customHeight="1" x14ac:dyDescent="0.25"/>
    <row r="49" ht="19.5" customHeight="1" x14ac:dyDescent="0.25"/>
    <row r="50" ht="19.5" customHeight="1" x14ac:dyDescent="0.25"/>
    <row r="51" ht="19.5" customHeight="1" x14ac:dyDescent="0.25"/>
    <row r="52" ht="19.5" customHeight="1" x14ac:dyDescent="0.25"/>
    <row r="53" ht="19.5" customHeight="1" x14ac:dyDescent="0.25"/>
    <row r="54" ht="19.5" customHeight="1" x14ac:dyDescent="0.25"/>
    <row r="55" ht="19.5" customHeight="1" x14ac:dyDescent="0.25"/>
    <row r="56" ht="19.5" customHeight="1" x14ac:dyDescent="0.25"/>
    <row r="57" ht="19.5" customHeight="1" x14ac:dyDescent="0.25"/>
    <row r="58" ht="19.5" customHeight="1" x14ac:dyDescent="0.25"/>
    <row r="59" ht="19.5" customHeight="1" x14ac:dyDescent="0.25"/>
    <row r="60" ht="19.5" customHeight="1" x14ac:dyDescent="0.25"/>
    <row r="61" ht="19.5" customHeight="1" x14ac:dyDescent="0.25"/>
    <row r="62" ht="19.5" customHeight="1" x14ac:dyDescent="0.25"/>
    <row r="63" ht="19.5" customHeight="1" x14ac:dyDescent="0.25"/>
    <row r="64" ht="19.5" customHeight="1" x14ac:dyDescent="0.25"/>
    <row r="65" ht="19.5" customHeight="1" x14ac:dyDescent="0.25"/>
    <row r="66" ht="19.5" customHeight="1" x14ac:dyDescent="0.25"/>
    <row r="67" ht="19.5" customHeight="1" x14ac:dyDescent="0.25"/>
    <row r="68" ht="19.5" customHeight="1" x14ac:dyDescent="0.25"/>
    <row r="69" ht="19.5" customHeight="1" x14ac:dyDescent="0.25"/>
    <row r="70" ht="19.5" customHeight="1" x14ac:dyDescent="0.25"/>
    <row r="71" ht="19.5" customHeight="1" x14ac:dyDescent="0.25"/>
    <row r="72" ht="19.5" customHeight="1" x14ac:dyDescent="0.25"/>
    <row r="73" ht="19.5" customHeight="1" x14ac:dyDescent="0.25"/>
    <row r="74" ht="19.5" customHeight="1" x14ac:dyDescent="0.25"/>
    <row r="75" ht="19.5" customHeight="1" x14ac:dyDescent="0.25"/>
    <row r="76" ht="19.5" customHeight="1" x14ac:dyDescent="0.25"/>
    <row r="77" ht="19.5" customHeight="1" x14ac:dyDescent="0.25"/>
    <row r="78" ht="19.5" customHeight="1" x14ac:dyDescent="0.25"/>
    <row r="79" ht="19.5" customHeight="1" x14ac:dyDescent="0.25"/>
    <row r="80" ht="19.5" customHeight="1" x14ac:dyDescent="0.25"/>
    <row r="81" ht="19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</sheetData>
  <mergeCells count="12">
    <mergeCell ref="A35:C35"/>
    <mergeCell ref="A25:C25"/>
    <mergeCell ref="E1:G1"/>
    <mergeCell ref="E5:G5"/>
    <mergeCell ref="E12:G12"/>
    <mergeCell ref="A1:C1"/>
    <mergeCell ref="A5:C5"/>
    <mergeCell ref="A11:C11"/>
    <mergeCell ref="E30:G30"/>
    <mergeCell ref="E19:G19"/>
    <mergeCell ref="E24:G24"/>
    <mergeCell ref="A16:C16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E06D9-B063-4EDB-8B04-7682D3523D9C}">
  <sheetPr codeName="Hoja6"/>
  <dimension ref="A1:M45"/>
  <sheetViews>
    <sheetView zoomScale="70" zoomScaleNormal="70" workbookViewId="0">
      <selection activeCell="P14" sqref="P14"/>
    </sheetView>
  </sheetViews>
  <sheetFormatPr baseColWidth="10" defaultRowHeight="15" x14ac:dyDescent="0.25"/>
  <cols>
    <col min="1" max="1" width="14.5703125" bestFit="1" customWidth="1"/>
    <col min="2" max="2" width="51.140625" hidden="1" customWidth="1"/>
    <col min="3" max="3" width="51.85546875" customWidth="1"/>
    <col min="4" max="4" width="19.85546875" customWidth="1"/>
    <col min="5" max="5" width="29.140625" hidden="1" customWidth="1"/>
    <col min="6" max="6" width="22.85546875" hidden="1" customWidth="1"/>
    <col min="7" max="7" width="30.5703125" hidden="1" customWidth="1"/>
    <col min="8" max="8" width="23.85546875" hidden="1" customWidth="1"/>
    <col min="9" max="9" width="23" hidden="1" customWidth="1"/>
    <col min="10" max="10" width="38.42578125" hidden="1" customWidth="1"/>
    <col min="11" max="11" width="22" hidden="1" customWidth="1"/>
    <col min="12" max="12" width="20.7109375" hidden="1" customWidth="1"/>
    <col min="13" max="13" width="22" bestFit="1" customWidth="1"/>
  </cols>
  <sheetData>
    <row r="1" spans="1:13" ht="42.75" customHeight="1" x14ac:dyDescent="0.3">
      <c r="A1" s="157" t="s">
        <v>110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ht="18.75" thickBot="1" x14ac:dyDescent="0.3">
      <c r="A2" s="156" t="s">
        <v>257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3" ht="15" customHeight="1" x14ac:dyDescent="0.25">
      <c r="A3" s="6" t="s">
        <v>71</v>
      </c>
      <c r="B3" s="6" t="s">
        <v>97</v>
      </c>
      <c r="C3" s="6" t="s">
        <v>98</v>
      </c>
      <c r="D3" s="6" t="s">
        <v>99</v>
      </c>
      <c r="E3" s="6" t="s">
        <v>147</v>
      </c>
      <c r="F3" s="6" t="s">
        <v>112</v>
      </c>
      <c r="G3" s="6" t="s">
        <v>113</v>
      </c>
      <c r="H3" s="6" t="s">
        <v>117</v>
      </c>
      <c r="I3" s="6" t="s">
        <v>169</v>
      </c>
      <c r="J3" s="6" t="s">
        <v>227</v>
      </c>
      <c r="K3" s="6" t="s">
        <v>143</v>
      </c>
      <c r="L3" s="6" t="s">
        <v>143</v>
      </c>
      <c r="M3" s="192">
        <v>0.01</v>
      </c>
    </row>
    <row r="4" spans="1:13" ht="15.75" thickBot="1" x14ac:dyDescent="0.3">
      <c r="A4" s="9" t="s">
        <v>72</v>
      </c>
      <c r="B4" s="9"/>
      <c r="C4" s="50"/>
      <c r="D4" s="50"/>
      <c r="E4" s="9"/>
      <c r="F4" s="9"/>
      <c r="G4" s="9"/>
      <c r="H4" s="9"/>
      <c r="I4" s="9"/>
      <c r="J4" s="9" t="s">
        <v>228</v>
      </c>
      <c r="K4" s="9" t="s">
        <v>229</v>
      </c>
      <c r="L4" s="9" t="s">
        <v>230</v>
      </c>
      <c r="M4" s="193"/>
    </row>
    <row r="5" spans="1:13" ht="22.5" customHeight="1" x14ac:dyDescent="0.25">
      <c r="A5" s="131" t="s">
        <v>44</v>
      </c>
      <c r="B5" s="132" t="s">
        <v>261</v>
      </c>
      <c r="C5" s="132" t="s">
        <v>231</v>
      </c>
      <c r="D5" s="133" t="s">
        <v>100</v>
      </c>
      <c r="E5" s="134">
        <v>30414</v>
      </c>
      <c r="F5" s="133" t="s">
        <v>43</v>
      </c>
      <c r="G5" s="133" t="s">
        <v>145</v>
      </c>
      <c r="H5" s="135" t="s">
        <v>118</v>
      </c>
      <c r="I5" s="136">
        <v>42248</v>
      </c>
      <c r="J5" s="137" t="s">
        <v>294</v>
      </c>
      <c r="K5" s="138">
        <v>38922.727999999996</v>
      </c>
      <c r="L5" s="138">
        <v>27004</v>
      </c>
      <c r="M5" s="151">
        <f>+K5*1%</f>
        <v>389.22727999999995</v>
      </c>
    </row>
    <row r="6" spans="1:13" ht="22.5" customHeight="1" x14ac:dyDescent="0.25">
      <c r="A6" s="71" t="s">
        <v>45</v>
      </c>
      <c r="B6" s="72" t="s">
        <v>262</v>
      </c>
      <c r="C6" s="72" t="s">
        <v>101</v>
      </c>
      <c r="D6" s="73" t="s">
        <v>100</v>
      </c>
      <c r="E6" s="139">
        <v>26479</v>
      </c>
      <c r="F6" s="140" t="s">
        <v>25</v>
      </c>
      <c r="G6" s="140" t="s">
        <v>26</v>
      </c>
      <c r="H6" s="140" t="s">
        <v>119</v>
      </c>
      <c r="I6" s="130">
        <v>42248</v>
      </c>
      <c r="J6" s="90" t="s">
        <v>295</v>
      </c>
      <c r="K6" s="57">
        <v>12494.664000000001</v>
      </c>
      <c r="L6" s="57">
        <v>9665.2000000000007</v>
      </c>
      <c r="M6" s="152">
        <f t="shared" ref="M6:M44" si="0">+K6*1%</f>
        <v>124.94664000000002</v>
      </c>
    </row>
    <row r="7" spans="1:13" ht="22.5" customHeight="1" x14ac:dyDescent="0.25">
      <c r="A7" s="71" t="s">
        <v>248</v>
      </c>
      <c r="B7" s="72" t="s">
        <v>385</v>
      </c>
      <c r="C7" s="72" t="s">
        <v>247</v>
      </c>
      <c r="D7" s="73" t="s">
        <v>258</v>
      </c>
      <c r="E7" s="87">
        <v>30942</v>
      </c>
      <c r="F7" s="72" t="s">
        <v>290</v>
      </c>
      <c r="G7" s="72" t="s">
        <v>291</v>
      </c>
      <c r="H7" s="72" t="s">
        <v>292</v>
      </c>
      <c r="I7" s="130">
        <v>43374</v>
      </c>
      <c r="J7" s="90" t="s">
        <v>293</v>
      </c>
      <c r="K7" s="57">
        <v>26000</v>
      </c>
      <c r="L7" s="129">
        <v>18687.599999999999</v>
      </c>
      <c r="M7" s="152">
        <f t="shared" si="0"/>
        <v>260</v>
      </c>
    </row>
    <row r="8" spans="1:13" ht="22.5" customHeight="1" x14ac:dyDescent="0.25">
      <c r="A8" s="71" t="s">
        <v>47</v>
      </c>
      <c r="B8" s="72" t="s">
        <v>263</v>
      </c>
      <c r="C8" s="72" t="s">
        <v>247</v>
      </c>
      <c r="D8" s="73" t="s">
        <v>103</v>
      </c>
      <c r="E8" s="87">
        <v>30446</v>
      </c>
      <c r="F8" s="72" t="s">
        <v>297</v>
      </c>
      <c r="G8" s="72" t="s">
        <v>298</v>
      </c>
      <c r="H8" s="72" t="s">
        <v>299</v>
      </c>
      <c r="I8" s="130">
        <v>43374</v>
      </c>
      <c r="J8" s="90" t="s">
        <v>296</v>
      </c>
      <c r="K8" s="57">
        <v>26000</v>
      </c>
      <c r="L8" s="129">
        <v>18687.599999999999</v>
      </c>
      <c r="M8" s="152">
        <f t="shared" si="0"/>
        <v>260</v>
      </c>
    </row>
    <row r="9" spans="1:13" ht="22.5" customHeight="1" x14ac:dyDescent="0.25">
      <c r="A9" s="71" t="s">
        <v>48</v>
      </c>
      <c r="B9" s="72" t="s">
        <v>300</v>
      </c>
      <c r="C9" s="72" t="s">
        <v>195</v>
      </c>
      <c r="D9" s="73" t="s">
        <v>103</v>
      </c>
      <c r="E9" s="87">
        <v>33335</v>
      </c>
      <c r="F9" s="72" t="s">
        <v>301</v>
      </c>
      <c r="G9" s="72" t="s">
        <v>302</v>
      </c>
      <c r="H9" s="72" t="s">
        <v>303</v>
      </c>
      <c r="I9" s="130">
        <v>43374</v>
      </c>
      <c r="J9" s="90" t="s">
        <v>304</v>
      </c>
      <c r="K9" s="57">
        <v>14001.624</v>
      </c>
      <c r="L9" s="129">
        <v>10677.2</v>
      </c>
      <c r="M9" s="152">
        <f t="shared" si="0"/>
        <v>140.01624000000001</v>
      </c>
    </row>
    <row r="10" spans="1:13" ht="22.5" customHeight="1" x14ac:dyDescent="0.25">
      <c r="A10" s="71" t="s">
        <v>49</v>
      </c>
      <c r="B10" s="72" t="s">
        <v>264</v>
      </c>
      <c r="C10" s="72" t="s">
        <v>232</v>
      </c>
      <c r="D10" s="73" t="s">
        <v>103</v>
      </c>
      <c r="E10" s="83" t="s">
        <v>151</v>
      </c>
      <c r="F10" s="72" t="s">
        <v>116</v>
      </c>
      <c r="G10" s="72" t="s">
        <v>179</v>
      </c>
      <c r="H10" s="72" t="s">
        <v>122</v>
      </c>
      <c r="I10" s="130">
        <v>42522</v>
      </c>
      <c r="J10" s="90" t="s">
        <v>305</v>
      </c>
      <c r="K10" s="57">
        <v>14001.624</v>
      </c>
      <c r="L10" s="129">
        <v>10677.2</v>
      </c>
      <c r="M10" s="152">
        <f t="shared" si="0"/>
        <v>140.01624000000001</v>
      </c>
    </row>
    <row r="11" spans="1:13" ht="22.5" customHeight="1" x14ac:dyDescent="0.25">
      <c r="A11" s="71" t="s">
        <v>50</v>
      </c>
      <c r="B11" s="72" t="s">
        <v>283</v>
      </c>
      <c r="C11" s="72" t="s">
        <v>233</v>
      </c>
      <c r="D11" s="73" t="s">
        <v>103</v>
      </c>
      <c r="E11" s="87">
        <v>23554</v>
      </c>
      <c r="F11" s="72" t="s">
        <v>307</v>
      </c>
      <c r="G11" s="72" t="s">
        <v>308</v>
      </c>
      <c r="H11" s="72" t="s">
        <v>309</v>
      </c>
      <c r="I11" s="130" t="s">
        <v>386</v>
      </c>
      <c r="J11" s="90" t="s">
        <v>306</v>
      </c>
      <c r="K11" s="57">
        <v>14887.6</v>
      </c>
      <c r="L11" s="129">
        <v>11272</v>
      </c>
      <c r="M11" s="152">
        <f t="shared" si="0"/>
        <v>148.876</v>
      </c>
    </row>
    <row r="12" spans="1:13" ht="22.5" customHeight="1" x14ac:dyDescent="0.25">
      <c r="A12" s="71" t="s">
        <v>51</v>
      </c>
      <c r="B12" s="72" t="s">
        <v>265</v>
      </c>
      <c r="C12" s="72" t="s">
        <v>234</v>
      </c>
      <c r="D12" s="73" t="s">
        <v>103</v>
      </c>
      <c r="E12" s="83" t="s">
        <v>153</v>
      </c>
      <c r="F12" s="72" t="s">
        <v>35</v>
      </c>
      <c r="G12" s="72" t="s">
        <v>36</v>
      </c>
      <c r="H12" s="72" t="s">
        <v>124</v>
      </c>
      <c r="I12" s="130">
        <v>42248</v>
      </c>
      <c r="J12" s="90" t="s">
        <v>310</v>
      </c>
      <c r="K12" s="57">
        <v>9836.7360000000008</v>
      </c>
      <c r="L12" s="129">
        <v>7810.4</v>
      </c>
      <c r="M12" s="152">
        <f t="shared" si="0"/>
        <v>98.367360000000005</v>
      </c>
    </row>
    <row r="13" spans="1:13" ht="22.5" customHeight="1" x14ac:dyDescent="0.25">
      <c r="A13" s="71" t="s">
        <v>52</v>
      </c>
      <c r="B13" s="72" t="s">
        <v>266</v>
      </c>
      <c r="C13" s="72" t="s">
        <v>235</v>
      </c>
      <c r="D13" s="73" t="s">
        <v>103</v>
      </c>
      <c r="E13" s="83" t="s">
        <v>154</v>
      </c>
      <c r="F13" s="72" t="s">
        <v>37</v>
      </c>
      <c r="G13" s="72" t="s">
        <v>38</v>
      </c>
      <c r="H13" s="72" t="s">
        <v>125</v>
      </c>
      <c r="I13" s="130">
        <v>42248</v>
      </c>
      <c r="J13" s="90" t="s">
        <v>311</v>
      </c>
      <c r="K13" s="57">
        <v>9836.735999999999</v>
      </c>
      <c r="L13" s="129">
        <v>7810.4</v>
      </c>
      <c r="M13" s="152">
        <f t="shared" si="0"/>
        <v>98.367359999999991</v>
      </c>
    </row>
    <row r="14" spans="1:13" ht="22.5" customHeight="1" x14ac:dyDescent="0.25">
      <c r="A14" s="71" t="s">
        <v>53</v>
      </c>
      <c r="B14" s="72" t="s">
        <v>267</v>
      </c>
      <c r="C14" s="72" t="s">
        <v>104</v>
      </c>
      <c r="D14" s="73" t="s">
        <v>103</v>
      </c>
      <c r="E14" s="83" t="s">
        <v>155</v>
      </c>
      <c r="F14" s="72" t="s">
        <v>39</v>
      </c>
      <c r="G14" s="72" t="s">
        <v>40</v>
      </c>
      <c r="H14" s="72" t="s">
        <v>126</v>
      </c>
      <c r="I14" s="130">
        <v>42248</v>
      </c>
      <c r="J14" s="90" t="s">
        <v>312</v>
      </c>
      <c r="K14" s="57">
        <v>8716.344000000001</v>
      </c>
      <c r="L14" s="129">
        <v>6998</v>
      </c>
      <c r="M14" s="152">
        <f t="shared" si="0"/>
        <v>87.163440000000008</v>
      </c>
    </row>
    <row r="15" spans="1:13" ht="22.5" customHeight="1" x14ac:dyDescent="0.25">
      <c r="A15" s="71" t="s">
        <v>54</v>
      </c>
      <c r="B15" s="72" t="s">
        <v>268</v>
      </c>
      <c r="C15" s="72" t="s">
        <v>236</v>
      </c>
      <c r="D15" s="73" t="s">
        <v>103</v>
      </c>
      <c r="E15" s="83" t="s">
        <v>156</v>
      </c>
      <c r="F15" s="72" t="s">
        <v>41</v>
      </c>
      <c r="G15" s="72" t="s">
        <v>42</v>
      </c>
      <c r="H15" s="72" t="s">
        <v>127</v>
      </c>
      <c r="I15" s="130">
        <v>42248</v>
      </c>
      <c r="J15" s="90" t="s">
        <v>313</v>
      </c>
      <c r="K15" s="57">
        <v>9836.735999999999</v>
      </c>
      <c r="L15" s="129">
        <v>7810.4</v>
      </c>
      <c r="M15" s="152">
        <f t="shared" si="0"/>
        <v>98.367359999999991</v>
      </c>
    </row>
    <row r="16" spans="1:13" ht="22.5" customHeight="1" x14ac:dyDescent="0.25">
      <c r="A16" s="71" t="s">
        <v>253</v>
      </c>
      <c r="B16" s="72" t="s">
        <v>269</v>
      </c>
      <c r="C16" s="72" t="s">
        <v>256</v>
      </c>
      <c r="D16" s="73" t="s">
        <v>103</v>
      </c>
      <c r="E16" s="87">
        <v>34136</v>
      </c>
      <c r="F16" s="72" t="s">
        <v>315</v>
      </c>
      <c r="G16" s="72" t="s">
        <v>316</v>
      </c>
      <c r="H16" s="72" t="s">
        <v>317</v>
      </c>
      <c r="I16" s="87">
        <v>43374</v>
      </c>
      <c r="J16" s="90" t="s">
        <v>314</v>
      </c>
      <c r="K16" s="57">
        <v>9836.735999999999</v>
      </c>
      <c r="L16" s="129">
        <v>7810.4</v>
      </c>
      <c r="M16" s="152">
        <f t="shared" si="0"/>
        <v>98.367359999999991</v>
      </c>
    </row>
    <row r="17" spans="1:13" ht="22.5" customHeight="1" x14ac:dyDescent="0.25">
      <c r="A17" s="71" t="s">
        <v>254</v>
      </c>
      <c r="B17" s="72" t="s">
        <v>399</v>
      </c>
      <c r="C17" s="72" t="s">
        <v>104</v>
      </c>
      <c r="D17" s="73" t="s">
        <v>103</v>
      </c>
      <c r="E17" s="87">
        <v>24598</v>
      </c>
      <c r="F17" s="72" t="s">
        <v>400</v>
      </c>
      <c r="G17" s="72" t="s">
        <v>401</v>
      </c>
      <c r="H17" s="72" t="s">
        <v>402</v>
      </c>
      <c r="I17" s="87">
        <v>43405</v>
      </c>
      <c r="J17" s="90" t="s">
        <v>403</v>
      </c>
      <c r="K17" s="57">
        <v>8716.344000000001</v>
      </c>
      <c r="L17" s="129">
        <v>6998</v>
      </c>
      <c r="M17" s="152">
        <f t="shared" si="0"/>
        <v>87.163440000000008</v>
      </c>
    </row>
    <row r="18" spans="1:13" ht="22.5" hidden="1" customHeight="1" x14ac:dyDescent="0.25">
      <c r="A18" s="71" t="s">
        <v>255</v>
      </c>
      <c r="B18" s="72"/>
      <c r="C18" s="72" t="s">
        <v>104</v>
      </c>
      <c r="D18" s="73" t="s">
        <v>103</v>
      </c>
      <c r="E18" s="72"/>
      <c r="F18" s="72"/>
      <c r="G18" s="72"/>
      <c r="H18" s="72"/>
      <c r="I18" s="72"/>
      <c r="J18" s="72"/>
      <c r="K18" s="57">
        <v>8716.344000000001</v>
      </c>
      <c r="L18" s="129">
        <v>6998</v>
      </c>
      <c r="M18" s="152">
        <v>0</v>
      </c>
    </row>
    <row r="19" spans="1:13" ht="22.5" customHeight="1" x14ac:dyDescent="0.25">
      <c r="A19" s="71" t="s">
        <v>55</v>
      </c>
      <c r="B19" s="72" t="s">
        <v>270</v>
      </c>
      <c r="C19" s="72" t="s">
        <v>243</v>
      </c>
      <c r="D19" s="73" t="s">
        <v>105</v>
      </c>
      <c r="E19" s="87">
        <v>29879</v>
      </c>
      <c r="F19" s="72" t="s">
        <v>176</v>
      </c>
      <c r="G19" s="72" t="s">
        <v>184</v>
      </c>
      <c r="H19" s="72" t="s">
        <v>185</v>
      </c>
      <c r="I19" s="128">
        <v>42767</v>
      </c>
      <c r="J19" s="90" t="s">
        <v>318</v>
      </c>
      <c r="K19" s="57">
        <v>14001.624</v>
      </c>
      <c r="L19" s="129">
        <v>10677.2</v>
      </c>
      <c r="M19" s="152">
        <f t="shared" si="0"/>
        <v>140.01624000000001</v>
      </c>
    </row>
    <row r="20" spans="1:13" ht="22.5" customHeight="1" x14ac:dyDescent="0.25">
      <c r="A20" s="71" t="s">
        <v>180</v>
      </c>
      <c r="B20" s="72" t="s">
        <v>188</v>
      </c>
      <c r="C20" s="72" t="s">
        <v>237</v>
      </c>
      <c r="D20" s="73" t="s">
        <v>106</v>
      </c>
      <c r="E20" s="87">
        <v>34368</v>
      </c>
      <c r="F20" s="72" t="s">
        <v>189</v>
      </c>
      <c r="G20" s="72" t="s">
        <v>190</v>
      </c>
      <c r="H20" s="72" t="s">
        <v>191</v>
      </c>
      <c r="I20" s="130">
        <v>42795</v>
      </c>
      <c r="J20" s="90" t="s">
        <v>319</v>
      </c>
      <c r="K20" s="57">
        <v>14001.624</v>
      </c>
      <c r="L20" s="129">
        <v>10677.2</v>
      </c>
      <c r="M20" s="152">
        <f t="shared" si="0"/>
        <v>140.01624000000001</v>
      </c>
    </row>
    <row r="21" spans="1:13" ht="22.5" customHeight="1" x14ac:dyDescent="0.25">
      <c r="A21" s="71" t="s">
        <v>56</v>
      </c>
      <c r="B21" s="72" t="s">
        <v>271</v>
      </c>
      <c r="C21" s="72" t="s">
        <v>203</v>
      </c>
      <c r="D21" s="73" t="s">
        <v>106</v>
      </c>
      <c r="E21" s="83" t="s">
        <v>157</v>
      </c>
      <c r="F21" s="72" t="s">
        <v>0</v>
      </c>
      <c r="G21" s="72" t="s">
        <v>1</v>
      </c>
      <c r="H21" s="72" t="s">
        <v>128</v>
      </c>
      <c r="I21" s="130">
        <v>42248</v>
      </c>
      <c r="J21" s="90" t="s">
        <v>320</v>
      </c>
      <c r="K21" s="57">
        <v>14001.624</v>
      </c>
      <c r="L21" s="129">
        <v>10677.2</v>
      </c>
      <c r="M21" s="152">
        <f t="shared" si="0"/>
        <v>140.01624000000001</v>
      </c>
    </row>
    <row r="22" spans="1:13" ht="22.5" customHeight="1" x14ac:dyDescent="0.25">
      <c r="A22" s="71" t="s">
        <v>57</v>
      </c>
      <c r="B22" s="72" t="s">
        <v>272</v>
      </c>
      <c r="C22" s="72" t="s">
        <v>237</v>
      </c>
      <c r="D22" s="73" t="s">
        <v>106</v>
      </c>
      <c r="E22" s="83" t="s">
        <v>158</v>
      </c>
      <c r="F22" s="72" t="s">
        <v>2</v>
      </c>
      <c r="G22" s="72" t="s">
        <v>187</v>
      </c>
      <c r="H22" s="72" t="s">
        <v>129</v>
      </c>
      <c r="I22" s="130">
        <v>42293</v>
      </c>
      <c r="J22" s="90" t="s">
        <v>321</v>
      </c>
      <c r="K22" s="57">
        <v>14001.624</v>
      </c>
      <c r="L22" s="129">
        <v>10677.2</v>
      </c>
      <c r="M22" s="152">
        <f t="shared" si="0"/>
        <v>140.01624000000001</v>
      </c>
    </row>
    <row r="23" spans="1:13" ht="22.5" customHeight="1" x14ac:dyDescent="0.25">
      <c r="A23" s="71" t="s">
        <v>59</v>
      </c>
      <c r="B23" s="72" t="s">
        <v>274</v>
      </c>
      <c r="C23" s="72" t="s">
        <v>238</v>
      </c>
      <c r="D23" s="73" t="s">
        <v>107</v>
      </c>
      <c r="E23" s="83" t="s">
        <v>160</v>
      </c>
      <c r="F23" s="72" t="s">
        <v>5</v>
      </c>
      <c r="G23" s="72" t="s">
        <v>6</v>
      </c>
      <c r="H23" s="72" t="s">
        <v>131</v>
      </c>
      <c r="I23" s="130">
        <v>42248</v>
      </c>
      <c r="J23" s="90" t="s">
        <v>322</v>
      </c>
      <c r="K23" s="57">
        <v>14001.624</v>
      </c>
      <c r="L23" s="129">
        <v>10677.2</v>
      </c>
      <c r="M23" s="152">
        <f t="shared" si="0"/>
        <v>140.01624000000001</v>
      </c>
    </row>
    <row r="24" spans="1:13" ht="22.5" customHeight="1" x14ac:dyDescent="0.25">
      <c r="A24" s="71" t="s">
        <v>60</v>
      </c>
      <c r="B24" s="72" t="s">
        <v>275</v>
      </c>
      <c r="C24" s="72" t="s">
        <v>239</v>
      </c>
      <c r="D24" s="73" t="s">
        <v>107</v>
      </c>
      <c r="E24" s="87">
        <v>32453</v>
      </c>
      <c r="F24" s="72" t="s">
        <v>325</v>
      </c>
      <c r="G24" s="72" t="s">
        <v>326</v>
      </c>
      <c r="H24" s="72" t="s">
        <v>327</v>
      </c>
      <c r="I24" s="87">
        <v>43374</v>
      </c>
      <c r="J24" s="90" t="s">
        <v>324</v>
      </c>
      <c r="K24" s="57">
        <v>14887.6</v>
      </c>
      <c r="L24" s="129">
        <v>11272</v>
      </c>
      <c r="M24" s="152">
        <f t="shared" si="0"/>
        <v>148.876</v>
      </c>
    </row>
    <row r="25" spans="1:13" ht="22.5" customHeight="1" x14ac:dyDescent="0.25">
      <c r="A25" s="71" t="s">
        <v>69</v>
      </c>
      <c r="B25" s="72" t="s">
        <v>276</v>
      </c>
      <c r="C25" s="72" t="s">
        <v>240</v>
      </c>
      <c r="D25" s="73" t="s">
        <v>107</v>
      </c>
      <c r="E25" s="87">
        <v>32235</v>
      </c>
      <c r="F25" s="72" t="s">
        <v>183</v>
      </c>
      <c r="G25" s="72" t="s">
        <v>181</v>
      </c>
      <c r="H25" s="72" t="s">
        <v>182</v>
      </c>
      <c r="I25" s="87">
        <v>42767</v>
      </c>
      <c r="J25" s="90" t="s">
        <v>328</v>
      </c>
      <c r="K25" s="57">
        <v>14001.624</v>
      </c>
      <c r="L25" s="129">
        <v>10677.2</v>
      </c>
      <c r="M25" s="152">
        <f t="shared" si="0"/>
        <v>140.01624000000001</v>
      </c>
    </row>
    <row r="26" spans="1:13" ht="22.5" customHeight="1" x14ac:dyDescent="0.25">
      <c r="A26" s="71" t="s">
        <v>62</v>
      </c>
      <c r="B26" s="72" t="s">
        <v>277</v>
      </c>
      <c r="C26" s="72" t="s">
        <v>207</v>
      </c>
      <c r="D26" s="73" t="s">
        <v>107</v>
      </c>
      <c r="E26" s="87">
        <v>30268</v>
      </c>
      <c r="F26" s="72" t="s">
        <v>11</v>
      </c>
      <c r="G26" s="72" t="s">
        <v>12</v>
      </c>
      <c r="H26" s="72" t="s">
        <v>134</v>
      </c>
      <c r="I26" s="87">
        <v>42248</v>
      </c>
      <c r="J26" s="90" t="s">
        <v>329</v>
      </c>
      <c r="K26" s="57">
        <v>14001.624</v>
      </c>
      <c r="L26" s="129">
        <v>10677.2</v>
      </c>
      <c r="M26" s="152">
        <f t="shared" si="0"/>
        <v>140.01624000000001</v>
      </c>
    </row>
    <row r="27" spans="1:13" ht="22.5" customHeight="1" x14ac:dyDescent="0.25">
      <c r="A27" s="71" t="s">
        <v>63</v>
      </c>
      <c r="B27" s="72" t="s">
        <v>278</v>
      </c>
      <c r="C27" s="72" t="s">
        <v>207</v>
      </c>
      <c r="D27" s="73" t="s">
        <v>107</v>
      </c>
      <c r="E27" s="87" t="s">
        <v>163</v>
      </c>
      <c r="F27" s="72" t="s">
        <v>13</v>
      </c>
      <c r="G27" s="72" t="s">
        <v>14</v>
      </c>
      <c r="H27" s="72" t="s">
        <v>135</v>
      </c>
      <c r="I27" s="87">
        <v>42248</v>
      </c>
      <c r="J27" s="90" t="s">
        <v>334</v>
      </c>
      <c r="K27" s="57">
        <v>14001.624</v>
      </c>
      <c r="L27" s="129">
        <v>10677.2</v>
      </c>
      <c r="M27" s="152">
        <f t="shared" si="0"/>
        <v>140.01624000000001</v>
      </c>
    </row>
    <row r="28" spans="1:13" ht="22.5" customHeight="1" x14ac:dyDescent="0.25">
      <c r="A28" s="71" t="s">
        <v>64</v>
      </c>
      <c r="B28" s="72" t="s">
        <v>288</v>
      </c>
      <c r="C28" s="72" t="s">
        <v>207</v>
      </c>
      <c r="D28" s="73" t="s">
        <v>107</v>
      </c>
      <c r="E28" s="87">
        <v>26134</v>
      </c>
      <c r="F28" s="72" t="s">
        <v>331</v>
      </c>
      <c r="G28" s="72" t="s">
        <v>332</v>
      </c>
      <c r="H28" s="72" t="s">
        <v>333</v>
      </c>
      <c r="I28" s="87">
        <v>43374</v>
      </c>
      <c r="J28" s="90" t="s">
        <v>330</v>
      </c>
      <c r="K28" s="57">
        <v>14001.624</v>
      </c>
      <c r="L28" s="129">
        <v>10677.2</v>
      </c>
      <c r="M28" s="152">
        <f t="shared" si="0"/>
        <v>140.01624000000001</v>
      </c>
    </row>
    <row r="29" spans="1:13" ht="22.5" customHeight="1" x14ac:dyDescent="0.25">
      <c r="A29" s="71" t="s">
        <v>65</v>
      </c>
      <c r="B29" s="72" t="s">
        <v>279</v>
      </c>
      <c r="C29" s="72" t="s">
        <v>241</v>
      </c>
      <c r="D29" s="73" t="s">
        <v>107</v>
      </c>
      <c r="E29" s="87" t="s">
        <v>165</v>
      </c>
      <c r="F29" s="72" t="s">
        <v>389</v>
      </c>
      <c r="G29" s="72" t="s">
        <v>18</v>
      </c>
      <c r="H29" s="72" t="s">
        <v>137</v>
      </c>
      <c r="I29" s="87">
        <v>42248</v>
      </c>
      <c r="J29" s="90" t="s">
        <v>335</v>
      </c>
      <c r="K29" s="57">
        <v>14001.624</v>
      </c>
      <c r="L29" s="129">
        <v>10677.2</v>
      </c>
      <c r="M29" s="152">
        <f t="shared" si="0"/>
        <v>140.01624000000001</v>
      </c>
    </row>
    <row r="30" spans="1:13" ht="22.5" customHeight="1" x14ac:dyDescent="0.25">
      <c r="A30" s="71" t="s">
        <v>66</v>
      </c>
      <c r="B30" s="72" t="s">
        <v>280</v>
      </c>
      <c r="C30" s="72" t="s">
        <v>241</v>
      </c>
      <c r="D30" s="73" t="s">
        <v>107</v>
      </c>
      <c r="E30" s="87" t="s">
        <v>166</v>
      </c>
      <c r="F30" s="72" t="s">
        <v>19</v>
      </c>
      <c r="G30" s="72" t="s">
        <v>20</v>
      </c>
      <c r="H30" s="72" t="s">
        <v>138</v>
      </c>
      <c r="I30" s="87">
        <v>42248</v>
      </c>
      <c r="J30" s="90" t="s">
        <v>336</v>
      </c>
      <c r="K30" s="57">
        <v>14001.624</v>
      </c>
      <c r="L30" s="129">
        <v>10677.2</v>
      </c>
      <c r="M30" s="152">
        <f t="shared" si="0"/>
        <v>140.01624000000001</v>
      </c>
    </row>
    <row r="31" spans="1:13" ht="22.5" customHeight="1" x14ac:dyDescent="0.25">
      <c r="A31" s="71" t="s">
        <v>67</v>
      </c>
      <c r="B31" s="72" t="s">
        <v>323</v>
      </c>
      <c r="C31" s="72" t="s">
        <v>209</v>
      </c>
      <c r="D31" s="73" t="s">
        <v>107</v>
      </c>
      <c r="E31" s="87">
        <v>27906</v>
      </c>
      <c r="F31" s="72" t="s">
        <v>338</v>
      </c>
      <c r="G31" s="72" t="s">
        <v>339</v>
      </c>
      <c r="H31" s="72" t="s">
        <v>340</v>
      </c>
      <c r="I31" s="87">
        <v>43374</v>
      </c>
      <c r="J31" s="90" t="s">
        <v>337</v>
      </c>
      <c r="K31" s="57">
        <v>14001.624</v>
      </c>
      <c r="L31" s="129">
        <v>10677.2</v>
      </c>
      <c r="M31" s="152">
        <f t="shared" si="0"/>
        <v>140.01624000000001</v>
      </c>
    </row>
    <row r="32" spans="1:13" ht="22.5" customHeight="1" x14ac:dyDescent="0.25">
      <c r="A32" s="71" t="s">
        <v>68</v>
      </c>
      <c r="B32" s="72" t="s">
        <v>380</v>
      </c>
      <c r="C32" s="72" t="s">
        <v>209</v>
      </c>
      <c r="D32" s="73" t="s">
        <v>107</v>
      </c>
      <c r="E32" s="87">
        <v>33400</v>
      </c>
      <c r="F32" s="72" t="s">
        <v>381</v>
      </c>
      <c r="G32" s="72" t="s">
        <v>382</v>
      </c>
      <c r="H32" s="72" t="s">
        <v>383</v>
      </c>
      <c r="I32" s="87">
        <v>43395</v>
      </c>
      <c r="J32" s="90" t="s">
        <v>384</v>
      </c>
      <c r="K32" s="57">
        <v>14001.624</v>
      </c>
      <c r="L32" s="129">
        <v>10677.2</v>
      </c>
      <c r="M32" s="152">
        <f t="shared" si="0"/>
        <v>140.01624000000001</v>
      </c>
    </row>
    <row r="33" spans="1:13" ht="22.5" customHeight="1" x14ac:dyDescent="0.25">
      <c r="A33" s="71" t="s">
        <v>244</v>
      </c>
      <c r="B33" s="72" t="s">
        <v>281</v>
      </c>
      <c r="C33" s="72" t="s">
        <v>210</v>
      </c>
      <c r="D33" s="73" t="s">
        <v>107</v>
      </c>
      <c r="E33" s="87">
        <v>29382</v>
      </c>
      <c r="F33" s="72" t="s">
        <v>341</v>
      </c>
      <c r="G33" s="72" t="s">
        <v>342</v>
      </c>
      <c r="H33" s="72" t="s">
        <v>343</v>
      </c>
      <c r="I33" s="87">
        <v>43206</v>
      </c>
      <c r="J33" s="90" t="s">
        <v>344</v>
      </c>
      <c r="K33" s="57">
        <v>14001.624</v>
      </c>
      <c r="L33" s="129">
        <v>10677.2</v>
      </c>
      <c r="M33" s="152">
        <f t="shared" si="0"/>
        <v>140.01624000000001</v>
      </c>
    </row>
    <row r="34" spans="1:13" ht="22.5" customHeight="1" x14ac:dyDescent="0.25">
      <c r="A34" s="71" t="s">
        <v>245</v>
      </c>
      <c r="B34" s="72" t="s">
        <v>259</v>
      </c>
      <c r="C34" s="72" t="s">
        <v>210</v>
      </c>
      <c r="D34" s="73" t="s">
        <v>107</v>
      </c>
      <c r="E34" s="87">
        <v>33924</v>
      </c>
      <c r="F34" s="72" t="s">
        <v>346</v>
      </c>
      <c r="G34" s="72" t="s">
        <v>347</v>
      </c>
      <c r="H34" s="72" t="s">
        <v>348</v>
      </c>
      <c r="I34" s="87">
        <v>43206</v>
      </c>
      <c r="J34" s="90" t="s">
        <v>345</v>
      </c>
      <c r="K34" s="57">
        <v>14001.624</v>
      </c>
      <c r="L34" s="129">
        <v>10677.2</v>
      </c>
      <c r="M34" s="152">
        <f t="shared" si="0"/>
        <v>140.01624000000001</v>
      </c>
    </row>
    <row r="35" spans="1:13" ht="22.5" customHeight="1" x14ac:dyDescent="0.25">
      <c r="A35" s="71" t="s">
        <v>246</v>
      </c>
      <c r="B35" s="72" t="s">
        <v>260</v>
      </c>
      <c r="C35" s="72" t="s">
        <v>210</v>
      </c>
      <c r="D35" s="73" t="s">
        <v>107</v>
      </c>
      <c r="E35" s="87">
        <v>30235</v>
      </c>
      <c r="F35" s="72" t="s">
        <v>349</v>
      </c>
      <c r="G35" s="72" t="s">
        <v>350</v>
      </c>
      <c r="H35" s="72" t="s">
        <v>351</v>
      </c>
      <c r="I35" s="87">
        <v>43206</v>
      </c>
      <c r="J35" s="90" t="s">
        <v>353</v>
      </c>
      <c r="K35" s="57">
        <v>14001.624</v>
      </c>
      <c r="L35" s="129">
        <v>10677.2</v>
      </c>
      <c r="M35" s="152">
        <f t="shared" si="0"/>
        <v>140.01624000000001</v>
      </c>
    </row>
    <row r="36" spans="1:13" ht="22.5" customHeight="1" x14ac:dyDescent="0.25">
      <c r="A36" s="71" t="s">
        <v>249</v>
      </c>
      <c r="B36" s="72" t="s">
        <v>282</v>
      </c>
      <c r="C36" s="72" t="s">
        <v>210</v>
      </c>
      <c r="D36" s="72" t="s">
        <v>107</v>
      </c>
      <c r="E36" s="87" t="s">
        <v>161</v>
      </c>
      <c r="F36" s="72" t="s">
        <v>388</v>
      </c>
      <c r="G36" s="72" t="s">
        <v>8</v>
      </c>
      <c r="H36" s="72" t="s">
        <v>132</v>
      </c>
      <c r="I36" s="87">
        <v>42370</v>
      </c>
      <c r="J36" s="90" t="s">
        <v>352</v>
      </c>
      <c r="K36" s="57">
        <v>14001.624</v>
      </c>
      <c r="L36" s="129">
        <v>10677.2</v>
      </c>
      <c r="M36" s="152">
        <f t="shared" si="0"/>
        <v>140.01624000000001</v>
      </c>
    </row>
    <row r="37" spans="1:13" ht="22.5" customHeight="1" x14ac:dyDescent="0.25">
      <c r="A37" s="71" t="s">
        <v>250</v>
      </c>
      <c r="B37" s="72" t="s">
        <v>387</v>
      </c>
      <c r="C37" s="72" t="s">
        <v>210</v>
      </c>
      <c r="D37" s="72" t="s">
        <v>107</v>
      </c>
      <c r="E37" s="87">
        <v>31926</v>
      </c>
      <c r="F37" s="72" t="s">
        <v>390</v>
      </c>
      <c r="G37" s="72" t="s">
        <v>391</v>
      </c>
      <c r="H37" s="72" t="s">
        <v>392</v>
      </c>
      <c r="I37" s="87">
        <v>43405</v>
      </c>
      <c r="J37" s="90" t="s">
        <v>393</v>
      </c>
      <c r="K37" s="57">
        <v>14001.624</v>
      </c>
      <c r="L37" s="129">
        <v>10677.2</v>
      </c>
      <c r="M37" s="152">
        <f t="shared" si="0"/>
        <v>140.01624000000001</v>
      </c>
    </row>
    <row r="38" spans="1:13" ht="22.5" customHeight="1" x14ac:dyDescent="0.25">
      <c r="A38" s="71" t="s">
        <v>251</v>
      </c>
      <c r="B38" s="72" t="s">
        <v>394</v>
      </c>
      <c r="C38" s="72" t="s">
        <v>252</v>
      </c>
      <c r="D38" s="72" t="s">
        <v>107</v>
      </c>
      <c r="E38" s="87">
        <v>36751</v>
      </c>
      <c r="F38" s="72" t="s">
        <v>395</v>
      </c>
      <c r="G38" s="72" t="s">
        <v>396</v>
      </c>
      <c r="H38" s="72" t="s">
        <v>397</v>
      </c>
      <c r="I38" s="87">
        <v>43405</v>
      </c>
      <c r="J38" s="90" t="s">
        <v>398</v>
      </c>
      <c r="K38" s="57">
        <v>8716.34</v>
      </c>
      <c r="L38" s="129">
        <v>6998</v>
      </c>
      <c r="M38" s="152">
        <f t="shared" si="0"/>
        <v>87.16340000000001</v>
      </c>
    </row>
    <row r="39" spans="1:13" ht="22.5" customHeight="1" x14ac:dyDescent="0.25">
      <c r="A39" s="71" t="s">
        <v>61</v>
      </c>
      <c r="B39" s="72" t="s">
        <v>284</v>
      </c>
      <c r="C39" s="72" t="s">
        <v>206</v>
      </c>
      <c r="D39" s="73" t="s">
        <v>108</v>
      </c>
      <c r="E39" s="87">
        <v>32998</v>
      </c>
      <c r="F39" s="72" t="s">
        <v>355</v>
      </c>
      <c r="G39" s="72" t="s">
        <v>356</v>
      </c>
      <c r="H39" s="72" t="s">
        <v>357</v>
      </c>
      <c r="I39" s="87">
        <v>43374</v>
      </c>
      <c r="J39" s="90" t="s">
        <v>354</v>
      </c>
      <c r="K39" s="57">
        <v>14887.6</v>
      </c>
      <c r="L39" s="129">
        <v>11272</v>
      </c>
      <c r="M39" s="152">
        <f t="shared" si="0"/>
        <v>148.876</v>
      </c>
    </row>
    <row r="40" spans="1:13" ht="22.5" customHeight="1" x14ac:dyDescent="0.25">
      <c r="A40" s="71" t="s">
        <v>70</v>
      </c>
      <c r="B40" s="72" t="s">
        <v>217</v>
      </c>
      <c r="C40" s="72" t="s">
        <v>204</v>
      </c>
      <c r="D40" s="73" t="s">
        <v>108</v>
      </c>
      <c r="E40" s="87">
        <v>30774</v>
      </c>
      <c r="F40" s="72" t="s">
        <v>222</v>
      </c>
      <c r="G40" s="72" t="s">
        <v>223</v>
      </c>
      <c r="H40" s="72" t="s">
        <v>224</v>
      </c>
      <c r="I40" s="87">
        <v>43206</v>
      </c>
      <c r="J40" s="90" t="s">
        <v>358</v>
      </c>
      <c r="K40" s="57">
        <v>14001.624</v>
      </c>
      <c r="L40" s="129">
        <v>10677.2</v>
      </c>
      <c r="M40" s="152">
        <f t="shared" si="0"/>
        <v>140.01624000000001</v>
      </c>
    </row>
    <row r="41" spans="1:13" ht="22.5" customHeight="1" x14ac:dyDescent="0.25">
      <c r="A41" s="71" t="s">
        <v>178</v>
      </c>
      <c r="B41" s="72" t="s">
        <v>285</v>
      </c>
      <c r="C41" s="72" t="s">
        <v>210</v>
      </c>
      <c r="D41" s="73" t="s">
        <v>108</v>
      </c>
      <c r="E41" s="87">
        <v>32522</v>
      </c>
      <c r="F41" s="72" t="s">
        <v>173</v>
      </c>
      <c r="G41" s="72" t="s">
        <v>186</v>
      </c>
      <c r="H41" s="72" t="s">
        <v>174</v>
      </c>
      <c r="I41" s="87">
        <v>42750</v>
      </c>
      <c r="J41" s="90" t="s">
        <v>359</v>
      </c>
      <c r="K41" s="57">
        <v>14001.624</v>
      </c>
      <c r="L41" s="129">
        <v>10677.2</v>
      </c>
      <c r="M41" s="152">
        <f t="shared" si="0"/>
        <v>140.01624000000001</v>
      </c>
    </row>
    <row r="42" spans="1:13" ht="32.25" customHeight="1" x14ac:dyDescent="0.25">
      <c r="A42" s="71" t="s">
        <v>212</v>
      </c>
      <c r="B42" s="141" t="s">
        <v>286</v>
      </c>
      <c r="C42" s="141" t="s">
        <v>215</v>
      </c>
      <c r="D42" s="73" t="s">
        <v>108</v>
      </c>
      <c r="E42" s="142">
        <v>33694</v>
      </c>
      <c r="F42" s="141" t="s">
        <v>219</v>
      </c>
      <c r="G42" s="141" t="s">
        <v>220</v>
      </c>
      <c r="H42" s="141" t="s">
        <v>361</v>
      </c>
      <c r="I42" s="142">
        <v>43328</v>
      </c>
      <c r="J42" s="143" t="s">
        <v>360</v>
      </c>
      <c r="K42" s="57">
        <v>13583</v>
      </c>
      <c r="L42" s="129">
        <v>10396</v>
      </c>
      <c r="M42" s="152">
        <f t="shared" si="0"/>
        <v>135.83000000000001</v>
      </c>
    </row>
    <row r="43" spans="1:13" ht="38.25" customHeight="1" x14ac:dyDescent="0.25">
      <c r="A43" s="71" t="s">
        <v>213</v>
      </c>
      <c r="B43" s="141" t="s">
        <v>287</v>
      </c>
      <c r="C43" s="141" t="s">
        <v>215</v>
      </c>
      <c r="D43" s="73" t="s">
        <v>108</v>
      </c>
      <c r="E43" s="142">
        <v>32745</v>
      </c>
      <c r="F43" s="141" t="s">
        <v>362</v>
      </c>
      <c r="G43" s="141" t="s">
        <v>363</v>
      </c>
      <c r="H43" s="141" t="s">
        <v>364</v>
      </c>
      <c r="I43" s="142">
        <v>43356</v>
      </c>
      <c r="J43" s="143" t="s">
        <v>365</v>
      </c>
      <c r="K43" s="57">
        <v>13583</v>
      </c>
      <c r="L43" s="129">
        <v>10396</v>
      </c>
      <c r="M43" s="152">
        <f t="shared" si="0"/>
        <v>135.83000000000001</v>
      </c>
    </row>
    <row r="44" spans="1:13" ht="38.25" customHeight="1" thickBot="1" x14ac:dyDescent="0.3">
      <c r="A44" s="144" t="s">
        <v>214</v>
      </c>
      <c r="B44" s="145" t="s">
        <v>218</v>
      </c>
      <c r="C44" s="145" t="s">
        <v>242</v>
      </c>
      <c r="D44" s="146" t="s">
        <v>108</v>
      </c>
      <c r="E44" s="147">
        <v>25260</v>
      </c>
      <c r="F44" s="145" t="s">
        <v>225</v>
      </c>
      <c r="G44" s="145" t="s">
        <v>226</v>
      </c>
      <c r="H44" s="145" t="s">
        <v>367</v>
      </c>
      <c r="I44" s="147">
        <v>43206</v>
      </c>
      <c r="J44" s="148" t="s">
        <v>366</v>
      </c>
      <c r="K44" s="149">
        <v>13583</v>
      </c>
      <c r="L44" s="150">
        <v>10396</v>
      </c>
      <c r="M44" s="153">
        <f t="shared" si="0"/>
        <v>135.83000000000001</v>
      </c>
    </row>
    <row r="45" spans="1:13" ht="27" thickBot="1" x14ac:dyDescent="0.45">
      <c r="D45" s="56"/>
      <c r="M45" s="154">
        <f>SUM(M5:M44)</f>
        <v>5623.6089199999988</v>
      </c>
    </row>
  </sheetData>
  <mergeCells count="3">
    <mergeCell ref="A1:L1"/>
    <mergeCell ref="A2:K2"/>
    <mergeCell ref="M3:M4"/>
  </mergeCells>
  <hyperlinks>
    <hyperlink ref="J7" r:id="rId1" xr:uid="{F0811A62-8127-4ED9-8077-D2BA648233CA}"/>
    <hyperlink ref="J5" r:id="rId2" xr:uid="{40A2C525-47AB-46E3-88F1-586C640673FD}"/>
    <hyperlink ref="J6" r:id="rId3" xr:uid="{A9572AF8-8B77-462D-9839-0A0A7E98336D}"/>
    <hyperlink ref="J8" r:id="rId4" xr:uid="{09FF692B-5FC9-4FC9-B636-F4FD63F3EAF8}"/>
    <hyperlink ref="J9" r:id="rId5" xr:uid="{7AE25875-107A-432C-B11B-DE151C5B028F}"/>
    <hyperlink ref="J10" r:id="rId6" xr:uid="{7C335525-B21D-4BE9-8EF6-38CEC965506E}"/>
    <hyperlink ref="J11" r:id="rId7" xr:uid="{1C3C6B26-21CC-4160-9E08-0E21FA841094}"/>
    <hyperlink ref="J12" r:id="rId8" xr:uid="{67BDCFE4-AB4D-4FDF-8418-35010406F7AD}"/>
    <hyperlink ref="J13" r:id="rId9" xr:uid="{D9D88A6F-BB8D-40F5-8BBB-6DFECE967BAF}"/>
    <hyperlink ref="J14" r:id="rId10" xr:uid="{FD81520B-DFEC-4EEF-8C6F-4E4A3707E617}"/>
    <hyperlink ref="J15" r:id="rId11" xr:uid="{D6E06806-3AAF-4632-8D32-7F6361452B8F}"/>
    <hyperlink ref="J16" r:id="rId12" xr:uid="{E910DF19-595D-4A2A-AB74-DA4669473522}"/>
    <hyperlink ref="J19" r:id="rId13" xr:uid="{5C21A10F-51F7-47AA-9CE1-AF5E8235C8EA}"/>
    <hyperlink ref="J20" r:id="rId14" xr:uid="{9C1D3C78-C784-4D35-966F-EFC261BB1EFB}"/>
    <hyperlink ref="J21" r:id="rId15" xr:uid="{7533B8B4-350D-467A-9292-F3A985965591}"/>
    <hyperlink ref="J22" r:id="rId16" xr:uid="{FDFEC75A-ED38-4603-A630-ECD6326E64B0}"/>
    <hyperlink ref="J23" r:id="rId17" xr:uid="{E2E9A12C-8DE6-4E5F-A989-6595E0FCB795}"/>
    <hyperlink ref="J24" r:id="rId18" xr:uid="{B02F9339-CA80-41F1-B1F0-8A642680FCB9}"/>
    <hyperlink ref="J25" r:id="rId19" xr:uid="{7D4D5831-EDFE-4540-8703-D2A772649573}"/>
    <hyperlink ref="J26" r:id="rId20" xr:uid="{6064934C-8655-4437-8A2E-110B26D67D3B}"/>
    <hyperlink ref="J28" r:id="rId21" xr:uid="{B7A582CA-F8DF-4B16-85E7-587CDC42680E}"/>
    <hyperlink ref="J27" r:id="rId22" xr:uid="{A7184A73-4D5E-43BA-BDB4-023C86D22936}"/>
    <hyperlink ref="J29" r:id="rId23" xr:uid="{D4B2F04B-0D48-45B2-8B0C-717810B8E80C}"/>
    <hyperlink ref="J30" r:id="rId24" xr:uid="{D174A6EF-7B87-4838-9BE3-6689A09318C6}"/>
    <hyperlink ref="J31" r:id="rId25" xr:uid="{EC8EAE55-31EA-40A9-818C-6A9247402B7E}"/>
    <hyperlink ref="J33" r:id="rId26" xr:uid="{9315FE37-A311-4A7E-9C7C-FC9E021971DD}"/>
    <hyperlink ref="J34" r:id="rId27" xr:uid="{8C51C250-A3DF-4F1F-9A0D-B912DF728245}"/>
    <hyperlink ref="J36" r:id="rId28" xr:uid="{CB3D5AA5-0CCF-4140-86D8-8F16830FD0D8}"/>
    <hyperlink ref="J35" r:id="rId29" xr:uid="{73660D22-F6A8-4F03-9A05-220666CFFF5A}"/>
    <hyperlink ref="J39" r:id="rId30" xr:uid="{33B7D910-C34B-46B9-AE3C-639B9D865086}"/>
    <hyperlink ref="J40" r:id="rId31" xr:uid="{5D97D767-801F-4D40-AAA9-7658F38CBDCC}"/>
    <hyperlink ref="J41" r:id="rId32" xr:uid="{A03F1C29-824E-4BEE-94B4-C415E945D91A}"/>
    <hyperlink ref="J42" r:id="rId33" xr:uid="{E0C831C2-0616-4395-9337-F70EA36AD47D}"/>
    <hyperlink ref="J43" r:id="rId34" xr:uid="{0BC7DF9D-532C-47F9-995B-E1B493C0121B}"/>
    <hyperlink ref="J44" r:id="rId35" xr:uid="{94E6D048-1F5A-4237-9781-C588A6F79F7F}"/>
    <hyperlink ref="J32" r:id="rId36" xr:uid="{E847A019-D8EF-4949-ACC3-E4AE4D3ED65A}"/>
    <hyperlink ref="J37" r:id="rId37" xr:uid="{0C540066-E9B1-472D-804D-E04409A1E9A1}"/>
    <hyperlink ref="J38" r:id="rId38" xr:uid="{FE4E3C83-D2B3-414B-A5DF-75F3A8622905}"/>
    <hyperlink ref="J17" r:id="rId39" xr:uid="{D61BB9E5-F5FE-4B43-B68A-07E5760F9CFD}"/>
  </hyperlinks>
  <pageMargins left="0.70866141732283472" right="0.70866141732283472" top="0.74803149606299213" bottom="0.74803149606299213" header="0.31496062992125984" footer="0.31496062992125984"/>
  <pageSetup scale="64" orientation="portrait" r:id="rId40"/>
  <drawing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PLANTILLA 2018 ACTU</vt:lpstr>
      <vt:lpstr>Hoja1</vt:lpstr>
      <vt:lpstr>Hoja2</vt:lpstr>
      <vt:lpstr>Hoja1 (2)</vt:lpstr>
      <vt:lpstr>CUMPLEAÑOS</vt:lpstr>
      <vt:lpstr>PLANTILLA 2018 ACTU (2)</vt:lpstr>
      <vt:lpstr>CUMPLEAÑOS!Área_de_impresión</vt:lpstr>
      <vt:lpstr>'PLANTILLA 2018 ACTU'!Área_de_impresión</vt:lpstr>
      <vt:lpstr>'PLANTILLA 2018 ACTU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</dc:creator>
  <cp:lastModifiedBy>Coordinacion CENDI</cp:lastModifiedBy>
  <cp:lastPrinted>2019-05-13T13:13:49Z</cp:lastPrinted>
  <dcterms:created xsi:type="dcterms:W3CDTF">2016-07-08T16:41:35Z</dcterms:created>
  <dcterms:modified xsi:type="dcterms:W3CDTF">2019-05-13T13:14:21Z</dcterms:modified>
</cp:coreProperties>
</file>